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75" windowHeight="7710"/>
  </bookViews>
  <sheets>
    <sheet name="Filtros" sheetId="1" r:id="rId1"/>
    <sheet name="Hoja1" sheetId="2" r:id="rId2"/>
  </sheets>
  <definedNames>
    <definedName name="_xlnm._FilterDatabase" localSheetId="0" hidden="1">Filtros!$A$7:$J$713</definedName>
  </definedNames>
  <calcPr calcId="124519"/>
  <fileRecoveryPr repairLoad="1"/>
</workbook>
</file>

<file path=xl/calcChain.xml><?xml version="1.0" encoding="utf-8"?>
<calcChain xmlns="http://schemas.openxmlformats.org/spreadsheetml/2006/main">
  <c r="F20" i="1"/>
  <c r="F591" l="1"/>
  <c r="F69"/>
  <c r="F160"/>
  <c r="F712"/>
  <c r="F424"/>
  <c r="F423"/>
  <c r="F422"/>
  <c r="F421"/>
  <c r="F420"/>
  <c r="F163"/>
  <c r="F162"/>
  <c r="F161"/>
  <c r="F159"/>
  <c r="F711"/>
  <c r="F710"/>
  <c r="F590"/>
  <c r="F589"/>
  <c r="F588"/>
  <c r="F419"/>
  <c r="F418"/>
  <c r="F417"/>
  <c r="F416"/>
  <c r="F415"/>
  <c r="F158"/>
  <c r="F709"/>
  <c r="F708"/>
  <c r="F157"/>
  <c r="F414"/>
  <c r="F413"/>
  <c r="F412"/>
  <c r="F411"/>
  <c r="F707"/>
  <c r="F706"/>
  <c r="F586"/>
  <c r="F587"/>
  <c r="F360"/>
  <c r="F356"/>
  <c r="F352"/>
  <c r="F348"/>
  <c r="F344"/>
  <c r="F340"/>
  <c r="F336"/>
  <c r="F332"/>
  <c r="F328"/>
  <c r="F324"/>
  <c r="F320"/>
  <c r="F310"/>
  <c r="F303"/>
  <c r="F299"/>
  <c r="F295"/>
  <c r="F291"/>
  <c r="F287"/>
  <c r="F280"/>
  <c r="F276"/>
  <c r="F272"/>
  <c r="F269"/>
  <c r="F265"/>
  <c r="F261"/>
  <c r="F257"/>
  <c r="F253"/>
  <c r="F249"/>
  <c r="F245"/>
  <c r="F241"/>
  <c r="F237"/>
  <c r="F233"/>
  <c r="F229"/>
  <c r="F225"/>
  <c r="F221"/>
  <c r="F217"/>
  <c r="F213"/>
  <c r="F209"/>
  <c r="F205"/>
  <c r="F201"/>
  <c r="F197"/>
  <c r="F193"/>
  <c r="F189"/>
  <c r="F185"/>
  <c r="F181"/>
  <c r="F177"/>
  <c r="F173"/>
  <c r="F169"/>
  <c r="F167"/>
  <c r="F165"/>
  <c r="F154"/>
  <c r="F153"/>
  <c r="F149"/>
  <c r="F145"/>
  <c r="F143"/>
  <c r="F142"/>
  <c r="F140"/>
  <c r="F139"/>
  <c r="F138"/>
  <c r="F134"/>
  <c r="F133"/>
  <c r="F131"/>
  <c r="F130"/>
  <c r="F129"/>
  <c r="F127"/>
  <c r="F126"/>
  <c r="F125"/>
  <c r="F123"/>
  <c r="F122"/>
  <c r="F121"/>
  <c r="F118"/>
  <c r="F117"/>
  <c r="F115"/>
  <c r="F114"/>
  <c r="F113"/>
  <c r="F112"/>
  <c r="F111"/>
  <c r="F110"/>
  <c r="F109"/>
  <c r="F107"/>
  <c r="F106"/>
  <c r="F105"/>
  <c r="F103"/>
  <c r="F102"/>
  <c r="F101"/>
  <c r="F100"/>
  <c r="F99"/>
  <c r="F98"/>
  <c r="F97"/>
  <c r="F96"/>
  <c r="F95"/>
  <c r="F94"/>
  <c r="F93"/>
  <c r="F92"/>
  <c r="F91"/>
  <c r="F90"/>
  <c r="F89"/>
  <c r="F88"/>
  <c r="F86"/>
  <c r="F85"/>
  <c r="F84"/>
  <c r="F83"/>
  <c r="F82"/>
  <c r="F81"/>
  <c r="F80"/>
  <c r="F79"/>
  <c r="F78"/>
  <c r="F77"/>
  <c r="F76"/>
  <c r="F75"/>
  <c r="F74"/>
  <c r="F73"/>
  <c r="F72"/>
  <c r="F71"/>
  <c r="F70"/>
  <c r="F68"/>
  <c r="F67"/>
  <c r="F66"/>
  <c r="F65"/>
  <c r="F64"/>
  <c r="F63"/>
  <c r="F62"/>
  <c r="F61"/>
  <c r="F60"/>
  <c r="F59"/>
  <c r="F58"/>
  <c r="F57"/>
  <c r="F56"/>
  <c r="F55"/>
  <c r="F54"/>
  <c r="F53"/>
  <c r="F52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  <c r="F18"/>
  <c r="F17"/>
  <c r="F16"/>
  <c r="F15"/>
  <c r="F14"/>
  <c r="F13"/>
  <c r="F12"/>
  <c r="F11"/>
  <c r="F10"/>
  <c r="F9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3"/>
  <c r="F632"/>
  <c r="F631"/>
  <c r="F630"/>
  <c r="F629"/>
  <c r="F628"/>
  <c r="F627"/>
  <c r="F626"/>
  <c r="F625"/>
  <c r="F624"/>
  <c r="F623"/>
  <c r="F622"/>
  <c r="F621"/>
  <c r="F620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59"/>
  <c r="F358"/>
  <c r="F357"/>
  <c r="F355"/>
  <c r="F354"/>
  <c r="F353"/>
  <c r="F351"/>
  <c r="F350"/>
  <c r="F349"/>
  <c r="F347"/>
  <c r="F346"/>
  <c r="F345"/>
  <c r="F343"/>
  <c r="F342"/>
  <c r="F339"/>
  <c r="F338"/>
  <c r="F337"/>
  <c r="F335"/>
  <c r="F334"/>
  <c r="F333"/>
  <c r="F331"/>
  <c r="F330"/>
  <c r="F329"/>
  <c r="F327"/>
  <c r="F326"/>
  <c r="F325"/>
  <c r="F323"/>
  <c r="F322"/>
  <c r="F321"/>
  <c r="F319"/>
  <c r="F318"/>
  <c r="F317"/>
  <c r="F316"/>
  <c r="F315"/>
  <c r="F314"/>
  <c r="F313"/>
  <c r="F312"/>
  <c r="F311"/>
  <c r="F309"/>
  <c r="F308"/>
  <c r="F307"/>
  <c r="F306"/>
  <c r="F305"/>
  <c r="F304"/>
  <c r="F302"/>
  <c r="F301"/>
  <c r="F300"/>
  <c r="F298"/>
  <c r="F297"/>
  <c r="F296"/>
  <c r="F294"/>
  <c r="F293"/>
  <c r="F292"/>
  <c r="F290"/>
  <c r="F289"/>
  <c r="F288"/>
  <c r="F286"/>
  <c r="F285"/>
  <c r="F283"/>
  <c r="F282"/>
  <c r="F281"/>
  <c r="F279"/>
  <c r="F278"/>
  <c r="F277"/>
  <c r="F275"/>
  <c r="F274"/>
  <c r="F273"/>
  <c r="F271"/>
  <c r="F270"/>
  <c r="F268"/>
  <c r="F267"/>
  <c r="F266"/>
  <c r="F264"/>
  <c r="F263"/>
  <c r="F262"/>
  <c r="F260"/>
  <c r="F259"/>
  <c r="F258"/>
  <c r="F256"/>
  <c r="F255"/>
  <c r="F254"/>
  <c r="F252"/>
  <c r="F251"/>
  <c r="F250"/>
  <c r="F248"/>
  <c r="F247"/>
  <c r="F246"/>
  <c r="F244"/>
  <c r="F243"/>
  <c r="F242"/>
  <c r="F240"/>
  <c r="F239"/>
  <c r="F238"/>
  <c r="F236"/>
  <c r="F235"/>
  <c r="F234"/>
  <c r="F232"/>
  <c r="F231"/>
  <c r="F230"/>
  <c r="F228"/>
  <c r="F227"/>
  <c r="F226"/>
  <c r="F224"/>
  <c r="F223"/>
  <c r="F222"/>
  <c r="F220"/>
  <c r="F219"/>
  <c r="F218"/>
  <c r="F216"/>
  <c r="F215"/>
  <c r="F214"/>
  <c r="F212"/>
  <c r="F211"/>
  <c r="F210"/>
  <c r="F208"/>
  <c r="F207"/>
  <c r="F206"/>
  <c r="F204"/>
  <c r="F203"/>
  <c r="F202"/>
  <c r="F200"/>
  <c r="F199"/>
  <c r="F198"/>
  <c r="F196"/>
  <c r="F195"/>
  <c r="F194"/>
  <c r="F192"/>
  <c r="F191"/>
  <c r="F190"/>
  <c r="F188"/>
  <c r="F187"/>
  <c r="F186"/>
  <c r="F184"/>
  <c r="F183"/>
  <c r="F182"/>
  <c r="F180"/>
  <c r="F179"/>
  <c r="F178"/>
  <c r="F176"/>
  <c r="F175"/>
  <c r="F174"/>
  <c r="F172"/>
  <c r="F171"/>
  <c r="F170"/>
  <c r="F168"/>
  <c r="F166"/>
  <c r="F156"/>
  <c r="F155"/>
  <c r="F152"/>
  <c r="F151"/>
  <c r="F150"/>
  <c r="F148"/>
  <c r="F147"/>
  <c r="F146"/>
  <c r="F144"/>
  <c r="F141"/>
  <c r="F137"/>
  <c r="F132"/>
  <c r="F128"/>
  <c r="F124"/>
  <c r="F120"/>
  <c r="F119"/>
  <c r="F116"/>
  <c r="F108"/>
  <c r="F104"/>
  <c r="F87"/>
  <c r="F51"/>
</calcChain>
</file>

<file path=xl/sharedStrings.xml><?xml version="1.0" encoding="utf-8"?>
<sst xmlns="http://schemas.openxmlformats.org/spreadsheetml/2006/main" count="2735" uniqueCount="2660">
  <si>
    <t>Código Nuevo</t>
  </si>
  <si>
    <t>Código Anterior</t>
  </si>
  <si>
    <t>EAN Code</t>
  </si>
  <si>
    <t>Diferencia</t>
  </si>
  <si>
    <t>Módulo de Embalaje</t>
  </si>
  <si>
    <t>DESCRIPCIÓN / APLICACIÓN</t>
  </si>
  <si>
    <t>&lt;&lt; Volver</t>
  </si>
  <si>
    <t>MANN</t>
  </si>
  <si>
    <t>FRAM</t>
  </si>
  <si>
    <t>PU 830 X</t>
  </si>
  <si>
    <t>C9712</t>
  </si>
  <si>
    <t xml:space="preserve">BERLINGO 2.0 HDI DW10TD- 20 6 306 307 406 </t>
  </si>
  <si>
    <t>PU 742</t>
  </si>
  <si>
    <t>C8990ECO</t>
  </si>
  <si>
    <t>BMW 318 d</t>
  </si>
  <si>
    <t>LISTA DE PRECIOS FILTROS</t>
  </si>
  <si>
    <t>PU 839x</t>
  </si>
  <si>
    <t>MB C 220 CDI (W202) con motor OM 611DELA (9/97-4/2001)</t>
  </si>
  <si>
    <t>WK 832</t>
  </si>
  <si>
    <t>Citroën SAXO 1.5 DIESEL</t>
  </si>
  <si>
    <t>PU 999/1x</t>
  </si>
  <si>
    <t>MB 1938 L/LS Inyección Eléctrico c/motor OM 457 LA (99-&gt;)</t>
  </si>
  <si>
    <t>1457.434.400-85N</t>
  </si>
  <si>
    <t>WK 850/2</t>
  </si>
  <si>
    <t>Ford Transit 2.5 TD (mot. Maxion)</t>
  </si>
  <si>
    <t>1457.434.291-00N</t>
  </si>
  <si>
    <t>WK 718/2</t>
  </si>
  <si>
    <t>P5672</t>
  </si>
  <si>
    <t>Renault Laguna 2.2 Diesel</t>
  </si>
  <si>
    <t>WK 853/7</t>
  </si>
  <si>
    <t>P8935</t>
  </si>
  <si>
    <t>Ford Focus 1.8i Diesel 16V c/motor Endura  (99-&gt;)</t>
  </si>
  <si>
    <t>WK 823/3X</t>
  </si>
  <si>
    <t>Polo 1.9 Tdi//FOX //Suran</t>
  </si>
  <si>
    <t>1457.434.184-85N</t>
  </si>
  <si>
    <t>WK 845/1</t>
  </si>
  <si>
    <t>P5652/1</t>
  </si>
  <si>
    <t>Audi A4 1.9 TDi (10/95-&gt;)</t>
  </si>
  <si>
    <t>1457.434.123-85N</t>
  </si>
  <si>
    <t>WK 817/3x</t>
  </si>
  <si>
    <t>Mercedes-Benz Automóviles Diesel varios; Ssang Yong Musso 2.3 Diesel; Ssang Yong Musso 2.9 TD</t>
  </si>
  <si>
    <t>1457.434.194-85N</t>
  </si>
  <si>
    <t>WK 842/8</t>
  </si>
  <si>
    <t>PS9013</t>
  </si>
  <si>
    <t>Citroën Jumper 2.8 HDI (09/00-&gt;); Peugeot Boxer 330 Minibus 2.8 HDI (09/00-&gt;)</t>
  </si>
  <si>
    <t>WK 950/6</t>
  </si>
  <si>
    <t>P5614</t>
  </si>
  <si>
    <t>Fiat IVECO Eurotech 450 E 37 HE, Eurotrakker 200- 450 E 41, Euro Cargo</t>
  </si>
  <si>
    <t>Clio/kangoo 1.5 DCI</t>
  </si>
  <si>
    <t>WK 854/1</t>
  </si>
  <si>
    <t>Kia Sorento EX 2,5 N° 46807036  9949267  OK55212603A  31300-3E000</t>
  </si>
  <si>
    <t>WK 854/6</t>
  </si>
  <si>
    <t>KIA CARENS II 2.0 CRDi ia Sportage 2.0i (Elemento By-Pass)</t>
  </si>
  <si>
    <t>WK 1060</t>
  </si>
  <si>
    <t>MB LS1938/1632//Iveco Euro Cargo</t>
  </si>
  <si>
    <t>0986.BF0.212-8F6</t>
  </si>
  <si>
    <t>WK 1060/6 X</t>
  </si>
  <si>
    <t>SCANIA</t>
  </si>
  <si>
    <t>WK 933X</t>
  </si>
  <si>
    <t>SPRINTER</t>
  </si>
  <si>
    <t>WK 720/2 X</t>
  </si>
  <si>
    <t>PS8784</t>
  </si>
  <si>
    <t>Corolla 2.0 TD</t>
  </si>
  <si>
    <t>Renault Master/Trafic</t>
  </si>
  <si>
    <t>WK 841</t>
  </si>
  <si>
    <t>PS8950</t>
  </si>
  <si>
    <t>Seat Arosa Sdi 1.7 - Córdoba TD CLX 1.9i - Córdoba Diesel CLX-GLX 1.9 - Ibiza II TD 1.9i</t>
  </si>
  <si>
    <t>0450.906.322-85N</t>
  </si>
  <si>
    <t>WK 853/12</t>
  </si>
  <si>
    <t>1457.429.656-H6H</t>
  </si>
  <si>
    <t>P 732x</t>
  </si>
  <si>
    <t>GM Vectra 1.7i Diesel (-&gt;09/95), Vectra 2.0i 16V Diesel (98-&gt;)</t>
  </si>
  <si>
    <t>1457.434.293-85N</t>
  </si>
  <si>
    <t>WK 853/8</t>
  </si>
  <si>
    <t>PS8745</t>
  </si>
  <si>
    <t>Alfa Romeo 145 1.9 JTD, 146 1.9 JTD, 156 Sportwagen JTD 2.4 10V; Fiat Brava ELX 1.9 JTD 8V, Fiat Marea ELX 1.9 JTD 8V</t>
  </si>
  <si>
    <t>0986.BF0.220-8F6</t>
  </si>
  <si>
    <t>WK 1040</t>
  </si>
  <si>
    <t>EUROCARGO</t>
  </si>
  <si>
    <t>WK 940/20</t>
  </si>
  <si>
    <t>Renault Magnum E Tech 440.19 BT 4x2 Z1  (02/2000-&gt;)</t>
  </si>
  <si>
    <t>0986.450.732-704</t>
  </si>
  <si>
    <t>WK 842/2</t>
  </si>
  <si>
    <t>P3522</t>
  </si>
  <si>
    <t>Fiat, VW, Chevrolet, Alfa R., Landrover, Volvo, Iveco, Cummins</t>
  </si>
  <si>
    <t>WK 1060/1</t>
  </si>
  <si>
    <t>Scania</t>
  </si>
  <si>
    <t>WK 1060/2</t>
  </si>
  <si>
    <t>Mercedes Benz</t>
  </si>
  <si>
    <t>0986.BF0.219-8F6</t>
  </si>
  <si>
    <t>WK 1030</t>
  </si>
  <si>
    <t>F-250//Silverado</t>
  </si>
  <si>
    <t>WK 940/26</t>
  </si>
  <si>
    <t>VOLVO</t>
  </si>
  <si>
    <t>WK 950/14</t>
  </si>
  <si>
    <t>Camiones VW</t>
  </si>
  <si>
    <t>WK 829/3</t>
  </si>
  <si>
    <t>FORD FOCUS 1,8 TDCI -MONDEO FORD N R. 1137026-1230645-1132631-LS41 9155 AC-3S71 9155BA- 1S41 9155AC -HYUNDAI TERRACAN  2.9 CRDI-KIA CARNIVALL 2,9 -</t>
  </si>
  <si>
    <t>WK 842/13</t>
  </si>
  <si>
    <t xml:space="preserve">SPRINTER CDI </t>
  </si>
  <si>
    <t>WA 921/1</t>
  </si>
  <si>
    <t>PR3414-PR304</t>
  </si>
  <si>
    <t>Scania P/R/T 114 DSC 1175 - DSC 912 - DSC 1202 Turbo E. Intercooler - Ford Cargo F 1416, 1722, 1730; mot. Cummins varios</t>
  </si>
  <si>
    <t>WK 1060/4</t>
  </si>
  <si>
    <t>WK 1050/1</t>
  </si>
  <si>
    <t>MERCEDES BENZ   LS 1938</t>
  </si>
  <si>
    <t>0986.450.519-704</t>
  </si>
  <si>
    <t>WK 723</t>
  </si>
  <si>
    <t>Scania P93, M93-210;  Volvo varios</t>
  </si>
  <si>
    <t>0986.BF0.200-704</t>
  </si>
  <si>
    <t>P 707/6</t>
  </si>
  <si>
    <t>C11860PL</t>
  </si>
  <si>
    <t>1/2 litro  Mercedes-Benz varios (en caja individual)</t>
  </si>
  <si>
    <t>WK 940/24</t>
  </si>
  <si>
    <t>0986.450.727-35N</t>
  </si>
  <si>
    <t>WK 1060/9 X</t>
  </si>
  <si>
    <t>PS9026</t>
  </si>
  <si>
    <t>MB 1215 C ELECTR.; 1218 L ELECTR.; 1618 M; 712 C ELECTR.; 914 C ELECTR. TODOS CON MOTOR OM 904 L/LA 98-&gt;</t>
  </si>
  <si>
    <t>0986.450.701-35N</t>
  </si>
  <si>
    <t>P 1234</t>
  </si>
  <si>
    <t>CS3558</t>
  </si>
  <si>
    <t>Filtro Comb. Primario Racor 2040 SM (Scania, Volvo varios)</t>
  </si>
  <si>
    <t>0986.BF0.401-704</t>
  </si>
  <si>
    <t>WK 853/15</t>
  </si>
  <si>
    <t>Ford Ranger 2,8 N° orig. 72121--RFG 90</t>
  </si>
  <si>
    <t>P 917</t>
  </si>
  <si>
    <t>C1191</t>
  </si>
  <si>
    <t>Case // Class // Deutz // Fiat Agritec // John Deere //Massey Ferguson // New Holland // Perkins // Tata // Ford F-100 ;Mondeo;Escort // Peugeot Boxer ; 504 ---&gt; Tacita c/ papel enrollado</t>
  </si>
  <si>
    <t>WK 947/2</t>
  </si>
  <si>
    <t>FORD CARGO</t>
  </si>
  <si>
    <t>WK 939</t>
  </si>
  <si>
    <t>P9811</t>
  </si>
  <si>
    <t>CITROEN C3/XSARA -PEUGEOT 206/207/307 1.4 HDI -FIESTA 1.4 TDCI-MAZDA 923 1.4 TD</t>
  </si>
  <si>
    <t>WK 1162</t>
  </si>
  <si>
    <t>P4105</t>
  </si>
  <si>
    <t>Iveco 341 A, 341 A1, 319 NA, 619 N1-T1, 697 N-T; Fiat Agri varios</t>
  </si>
  <si>
    <t>Ford //Volkswagen</t>
  </si>
  <si>
    <t>0986.450.715-35N</t>
  </si>
  <si>
    <t>WK 940/12</t>
  </si>
  <si>
    <t>P5797</t>
  </si>
  <si>
    <t>Scania linea Serie 4 (98-&gt;)</t>
  </si>
  <si>
    <t>0986.450.725-35N</t>
  </si>
  <si>
    <t>WK 962/7</t>
  </si>
  <si>
    <t>P5694</t>
  </si>
  <si>
    <t>Volvo NL 10, 12 - FH 12 Globetrotter 380</t>
  </si>
  <si>
    <t>0986.450.694-35N</t>
  </si>
  <si>
    <t>P 945x</t>
  </si>
  <si>
    <t>Renault 18/21/Trafic 2,1 diesel ( tacita larga )</t>
  </si>
  <si>
    <t>0986.450.708-35N</t>
  </si>
  <si>
    <t>WK 1156</t>
  </si>
  <si>
    <t>PS9028</t>
  </si>
  <si>
    <t>MB 1634 LS  OM447 LA II -MB OMNIBUS 0371UL  OM366 LA- O400R OM449 - O400  OM447/LA - VOLVO FH/NH 12 -VW 17240 C/ MWM</t>
  </si>
  <si>
    <t>0986.450.713-35N</t>
  </si>
  <si>
    <t>4047024770485</t>
  </si>
  <si>
    <t>WK 940/7</t>
  </si>
  <si>
    <t>P3401</t>
  </si>
  <si>
    <t>Motores Cummins (Ford Cargo, Massey F., Zanello)</t>
  </si>
  <si>
    <t>0986.BF0.208-704</t>
  </si>
  <si>
    <t>PU 822x</t>
  </si>
  <si>
    <t>Renault Kangoo Express 1.9 Diesel; Clio 2 1.9 Diesel</t>
  </si>
  <si>
    <t>0986.BF0.207-704</t>
  </si>
  <si>
    <t>PU 1021x</t>
  </si>
  <si>
    <t>C8827</t>
  </si>
  <si>
    <t>Peugeot 206 XRD 1.9 Diesel; Expert Diesel Iny.Indirecta c/motor DW8 1.9</t>
  </si>
  <si>
    <t>0986.450.730-704</t>
  </si>
  <si>
    <t>WK 716</t>
  </si>
  <si>
    <t>P4159</t>
  </si>
  <si>
    <t>Mercedes-Benz Camioneta 180 D; M.-B. Automóviles Diesel varios</t>
  </si>
  <si>
    <t>WK 842/3</t>
  </si>
  <si>
    <t>P4836</t>
  </si>
  <si>
    <t>MOTOR MWM 2.8 - SENS. 10 mm - S10 -FRONTIER -Ford Courier, Escort, Orion, Mondeo 1.8 Diesel y TD; Rover 420, 620, Freelander XEDI 2.0 TDI</t>
  </si>
  <si>
    <t>0986.BF0.306-704</t>
  </si>
  <si>
    <t>WK 845/3</t>
  </si>
  <si>
    <t>P5661</t>
  </si>
  <si>
    <t>Ford Fiesta y Orion 1.8 Diesel;  Chevrolet S10 2.5 STD Turbodiesel</t>
  </si>
  <si>
    <t>0986.BF0.309-704</t>
  </si>
  <si>
    <t>WK 836</t>
  </si>
  <si>
    <t>P5537</t>
  </si>
  <si>
    <t>Fiat Antiburbuja</t>
  </si>
  <si>
    <t>0986.BF0.308-704</t>
  </si>
  <si>
    <t>WK 842/14</t>
  </si>
  <si>
    <t xml:space="preserve">GM Blaizer 2,8 turbo c/motor MWM Sprint 4,07 TCA 02-&gt; GM S10 2,8 turbo c/motor MWM Sprint 4,07 TCA 02-&gt;  NISSAN FRONTIER C 22 2,8 c/motor MWM Sprint 4,07 TCA 06/02-&gt; N° Orig. 90 5400 1500 20 - 90 5400 1500 18 </t>
  </si>
  <si>
    <t>0986.450.712-704</t>
  </si>
  <si>
    <t>WK 758</t>
  </si>
  <si>
    <t>PS8787</t>
  </si>
  <si>
    <t>Merc.-Benz Sprinter 2.5 310 D</t>
  </si>
  <si>
    <t>WK 846</t>
  </si>
  <si>
    <t>Ford RANGER TDI 2005</t>
  </si>
  <si>
    <t>0986.BF0.400-704</t>
  </si>
  <si>
    <t>WK 842/4</t>
  </si>
  <si>
    <t>P5328</t>
  </si>
  <si>
    <t>VW 1.9 Diesel y Turbodiesel (Polo Classic, Passat, Transporter); Seat Diesel</t>
  </si>
  <si>
    <t>0986.450.721-704</t>
  </si>
  <si>
    <t>WK 828</t>
  </si>
  <si>
    <t>PS4922</t>
  </si>
  <si>
    <t>Toyota HiAce y HiLux Diesel, Landcruiser, 4 Runner, Dyna, 4 Runner</t>
  </si>
  <si>
    <t>0986.BF0.210-704</t>
  </si>
  <si>
    <t>P 733/1X</t>
  </si>
  <si>
    <t>Renault Master 2.8i Turbodiesel (98-&gt;)</t>
  </si>
  <si>
    <t>PS8187</t>
  </si>
  <si>
    <t>VW  12180-13180-14150-15180-17210  MOTOR MWM 6.10 T - 7100-8100-8140 MWM 4.10-</t>
  </si>
  <si>
    <t>0986.450.709-35N</t>
  </si>
  <si>
    <t>MB 1214 K; 1218 L; 1418 L/K/LA/LAK; 1620 L/LK Turbocooler; 1718 K; 1720 KTurbocooler; 1721 S; 1723 Turbocooler; 2318 L/LB; 2418 TODOS CON MOTOR OM 366 A/LA 96-&gt;</t>
  </si>
  <si>
    <t>0986.BF0.205-704</t>
  </si>
  <si>
    <t>P 716/1x</t>
  </si>
  <si>
    <t>C5940</t>
  </si>
  <si>
    <t>Renault Traffic 1.9 Diesel (98-&gt;)</t>
  </si>
  <si>
    <t>0986.BF0.421-704</t>
  </si>
  <si>
    <t>P 939</t>
  </si>
  <si>
    <t>Elemento Combustible Primario Deutz varios</t>
  </si>
  <si>
    <t>0986.BF0.420-704</t>
  </si>
  <si>
    <t>P 917/1</t>
  </si>
  <si>
    <t>Elemento Combustible Primario Deutz varios (72-&gt;)</t>
  </si>
  <si>
    <t>0986.450.696-704</t>
  </si>
  <si>
    <t>P 811</t>
  </si>
  <si>
    <t>Deutz, Linde, Mercedes-Benz, Still, Townmotor, Komatsu</t>
  </si>
  <si>
    <t>1457.434.180-704</t>
  </si>
  <si>
    <t>WK 950/3</t>
  </si>
  <si>
    <t>P1104</t>
  </si>
  <si>
    <t>Merc. Benz mot. OM 366 LA Turbocooler; Caterpillar (1P 2299)</t>
  </si>
  <si>
    <t>0986.BF0.211-704</t>
  </si>
  <si>
    <t>P 78</t>
  </si>
  <si>
    <t>C11909PL</t>
  </si>
  <si>
    <t>Chevrolet C 10 Diesel;   Renault Clio y Express Diesel (-&gt;97)</t>
  </si>
  <si>
    <t>0986.BF0.204-704</t>
  </si>
  <si>
    <t>P 716</t>
  </si>
  <si>
    <t>C5563</t>
  </si>
  <si>
    <t>Peugeot y Citroen automóviles Diesel</t>
  </si>
  <si>
    <t>0450.906.469-K23</t>
  </si>
  <si>
    <t>WK 939/5</t>
  </si>
  <si>
    <t>Megane 1.5 DCI</t>
  </si>
  <si>
    <t>PU 825X</t>
  </si>
  <si>
    <t>Passat 2.0 TDI</t>
  </si>
  <si>
    <t>PU 936/1X</t>
  </si>
  <si>
    <t>Golf/Vento 2.0 TDI</t>
  </si>
  <si>
    <t>WK 842/21x</t>
  </si>
  <si>
    <t>Audi A4 2.0 TDI</t>
  </si>
  <si>
    <t>PU 936/2 X</t>
  </si>
  <si>
    <t>C9766ECO</t>
  </si>
  <si>
    <t>Golf 2.0 TDI</t>
  </si>
  <si>
    <t>0986.450.734-35N</t>
  </si>
  <si>
    <t>PS9025</t>
  </si>
  <si>
    <t>Scania Serie 4 todos; Volvo N, NL10 - 12; FH 12 Globetrotter</t>
  </si>
  <si>
    <t>0986.450.719-35N</t>
  </si>
  <si>
    <t>WK 940/11</t>
  </si>
  <si>
    <t>PS4886</t>
  </si>
  <si>
    <t>MITSUBISHI MONTERO  + L 200 -2.5 D - 2.5 TD 4x4 (4 D 56) - KIA BESTA-CERES-SPORTAGE - HYUNDAI H100  2.4/2.5 D - DAIHATSU ROCKY 2.8 D - ASIA TOPIC - El Detalle John Deere Zanello Maq. Vialco</t>
  </si>
  <si>
    <t>WK 939/2</t>
  </si>
  <si>
    <t>P9947</t>
  </si>
  <si>
    <t>Berlingo/C3/C4/C5</t>
  </si>
  <si>
    <t>WK 950/13</t>
  </si>
  <si>
    <t>Caterpillar Máquinas Viales; Gardner Denver</t>
  </si>
  <si>
    <t>0986.450.582-35N</t>
  </si>
  <si>
    <t>WA 923</t>
  </si>
  <si>
    <t>PR3908</t>
  </si>
  <si>
    <t>Cummins mot. 6 B(T)-5.9, &amp; CT(AP)-8.3 (Valmet, Zanello) - Cummins mot. 6 BTAA; 6CTAA; MWM 6.10 NA/ 6.10 T</t>
  </si>
  <si>
    <t>BF 700</t>
  </si>
  <si>
    <t>C11864Z</t>
  </si>
  <si>
    <t>Mercedes-Benz c/mot. OM 364, 366, 1214 y otros</t>
  </si>
  <si>
    <t>0986.BF0.209-704</t>
  </si>
  <si>
    <t>PU 922x</t>
  </si>
  <si>
    <t>CG8953</t>
  </si>
  <si>
    <t xml:space="preserve">Citroën Berlingo 2.0 HDI (02/99-&gt;); Evasion 2.0 HDI c/mot. DW10ATED (09/99-&gt;); Xantia 2.0 HDI 90 y 109 (02/99-&gt;); Xsara 2.0 HDI 90 (02/99-&gt;); Xsara Picasso 2.0 HDI c/mot. DW10ATD y DW10ATED (09/99-&gt;); Peugeot 206 1.8 HDI - 2.0 HDI 90 y 110; 306 1.8 HDI - </t>
  </si>
  <si>
    <t>BFU 707</t>
  </si>
  <si>
    <t>C11860Z</t>
  </si>
  <si>
    <t>motores MWM (Mercedes-Benz, Valmet, Zanello)</t>
  </si>
  <si>
    <t>4047023319241</t>
  </si>
  <si>
    <t>PU 723x</t>
  </si>
  <si>
    <t>Jumper/Boxer/Ducato 2.8 JTD/HDI</t>
  </si>
  <si>
    <t>WK 920/3</t>
  </si>
  <si>
    <t>P3726</t>
  </si>
  <si>
    <t>Mazda 2200;  Kia K 2400, K 3500 - Mazda B 2200 Diesel, B 2500 Diesel</t>
  </si>
  <si>
    <t>WA 956</t>
  </si>
  <si>
    <t>PR3392A</t>
  </si>
  <si>
    <t>Filtro de agua SCANIA Nº Orig. 524761</t>
  </si>
  <si>
    <t>0986.BF0.201-35N</t>
  </si>
  <si>
    <t>PU 1046</t>
  </si>
  <si>
    <t>0986.450.726-35N</t>
  </si>
  <si>
    <t>4047024773509</t>
  </si>
  <si>
    <t>WK 950/22</t>
  </si>
  <si>
    <t>Tractores Zanello (línea '98), Maquinaria John Deere origen Brasíl</t>
  </si>
  <si>
    <t>0986.450.714-35N</t>
  </si>
  <si>
    <t>WK 955/2</t>
  </si>
  <si>
    <t>P1103A</t>
  </si>
  <si>
    <t>Cummins varios (154 709)</t>
  </si>
  <si>
    <t>0986.450.729-35N</t>
  </si>
  <si>
    <t>VW 13170-15170-17210-17220-17300- 24200- 24250-26300    CUMMINS 6BTAA-6CTAA  - VW 13180-15180- 17210 MWM 4.10/6.10 TCA -  - VW 7100-8100-8120-8150  OD  MWM 4.10 NA/TCA - VW 26310 TITAN  CUMMINS 6CTAA 8.3</t>
  </si>
  <si>
    <t>0986.450.705-35N</t>
  </si>
  <si>
    <t>FORD 14000 MWM 229/6 -F 14000HD - MOTORES MWM 229/4 EN FORD</t>
  </si>
  <si>
    <t>4047024768581</t>
  </si>
  <si>
    <t>WK 731</t>
  </si>
  <si>
    <t>Ford Cargo F 1416, 1722, 1730; Deutz varios - IVECO</t>
  </si>
  <si>
    <t>PS6643</t>
  </si>
  <si>
    <t>FORD CARGO 815C- MERCEDES BENZ  710-LO814-914-1014-1114  OM 364 -- 914LN-814LO-1114   OM364LA -0F1318-0F1620-OH1318-0H1621L</t>
  </si>
  <si>
    <t>1457.429.165-850</t>
  </si>
  <si>
    <t>P 919/7</t>
  </si>
  <si>
    <t>CH457PL</t>
  </si>
  <si>
    <t>IVECO Eurotech Cursor (310 CV)</t>
  </si>
  <si>
    <t>1457.434.187-833</t>
  </si>
  <si>
    <t>WK 845/4</t>
  </si>
  <si>
    <t>P5654</t>
  </si>
  <si>
    <t>Rover 75 Club 2.0 CDT 8V  (04/99 ---&gt;)</t>
  </si>
  <si>
    <t>WK 1124</t>
  </si>
  <si>
    <t>VW 13150 MWM 4.10 TCA - VW  13180-15180-17210 MWM 4.10/6.10 TCA- VW 7100-8100-8120-8150  OD  MWM 4.10 NA/TCA</t>
  </si>
  <si>
    <t>C11861Z</t>
  </si>
  <si>
    <t>Mercedes-Benz mot. OM 402, 442, 447, 449, y otros</t>
  </si>
  <si>
    <t>F026.402.034-00N</t>
  </si>
  <si>
    <t>WK 1149</t>
  </si>
  <si>
    <t>P 9421</t>
  </si>
  <si>
    <t>Iveco 190/340/380/410</t>
  </si>
  <si>
    <t>WDK 962/16</t>
  </si>
  <si>
    <t>P 8943</t>
  </si>
  <si>
    <t xml:space="preserve">Iveco Cavallino 180E32/450E32 </t>
  </si>
  <si>
    <t>PU 7002 X</t>
  </si>
  <si>
    <t>Focus II 1.8 TDCi 08 =&gt;</t>
  </si>
  <si>
    <t>0986.BF0.206-704</t>
  </si>
  <si>
    <t>P 735</t>
  </si>
  <si>
    <t>Renault Clio y Express 1.9 D</t>
  </si>
  <si>
    <t>PU 835 X</t>
  </si>
  <si>
    <t>Toyota Hilux 3,0    05=&gt;</t>
  </si>
  <si>
    <t>PU 1018X</t>
  </si>
  <si>
    <t>Citroen C5 2.0 HDI // Ford Kuga 2.0 TDCI// PEU 407 2.0 HDI</t>
  </si>
  <si>
    <t>0986.BF0.405-704</t>
  </si>
  <si>
    <t>WK 940/35</t>
  </si>
  <si>
    <t>S-10 2.8  Electronica</t>
  </si>
  <si>
    <t>0986.BF0.231-704</t>
  </si>
  <si>
    <t>P 718/1x</t>
  </si>
  <si>
    <t>Master 2.5 dci</t>
  </si>
  <si>
    <t>0986.BF0.232-704</t>
  </si>
  <si>
    <t>WK 1060/3</t>
  </si>
  <si>
    <t>Scania // Volvo</t>
  </si>
  <si>
    <t>0986.BF0.234-704</t>
  </si>
  <si>
    <t>WK 940/6</t>
  </si>
  <si>
    <t>Focus 1.8 TDI</t>
  </si>
  <si>
    <t>0986.BF0.235-704</t>
  </si>
  <si>
    <t>WK 950/26 X</t>
  </si>
  <si>
    <t>Cargo 1831 E</t>
  </si>
  <si>
    <t>0986.BF0.236-704</t>
  </si>
  <si>
    <t>WK 965/1</t>
  </si>
  <si>
    <t>F-100 3.9</t>
  </si>
  <si>
    <t>0986.BF0.237-704</t>
  </si>
  <si>
    <t>WK 940/2</t>
  </si>
  <si>
    <t>Scania G-380</t>
  </si>
  <si>
    <t>0450.906.409-85N</t>
  </si>
  <si>
    <t>WK 823</t>
  </si>
  <si>
    <t>Seat Cordoba;Ibiza;</t>
  </si>
  <si>
    <t>0986.BF0.355-704</t>
  </si>
  <si>
    <t>WK 940/22</t>
  </si>
  <si>
    <t>Terrano</t>
  </si>
  <si>
    <t>Fiat Punto</t>
  </si>
  <si>
    <t>1457.429.354-740</t>
  </si>
  <si>
    <t>BFU 900X</t>
  </si>
  <si>
    <t>MB 1526/1633/etc</t>
  </si>
  <si>
    <t>WK 727</t>
  </si>
  <si>
    <t>Renault Manager</t>
  </si>
  <si>
    <t>Portafiltro Peugeot 307</t>
  </si>
  <si>
    <t>WK 842/18</t>
  </si>
  <si>
    <t>Sprinter con sensor</t>
  </si>
  <si>
    <t>F026.402.010-833</t>
  </si>
  <si>
    <t>WK 824/1</t>
  </si>
  <si>
    <t>Tucson</t>
  </si>
  <si>
    <t>WDK 11 102/9</t>
  </si>
  <si>
    <t>Volvo Trucks FH 400/520;FH 12 380/460;FM 12 340/360 //Volvo Bus B 12 R 340/420</t>
  </si>
  <si>
    <t>PU 9001X</t>
  </si>
  <si>
    <t>Chevrolet Cruze 2.0 Vcdi</t>
  </si>
  <si>
    <t>WK 820/1</t>
  </si>
  <si>
    <t>MB Clase B 200 cdi / Clase C 220/320 cd i// Viano 2.0/2.2 cdi</t>
  </si>
  <si>
    <t>WK 853/13</t>
  </si>
  <si>
    <t>Ford Mondeo III 2.0 Ghia / IV 1.8 tdci</t>
  </si>
  <si>
    <t>PF 420</t>
  </si>
  <si>
    <t>MB Atego II 1418/1725 // 12t(1218) / 16t(1624/1634 L)</t>
  </si>
  <si>
    <t>WK 950/19</t>
  </si>
  <si>
    <t>Iveco Daily 70 c 3.0 16v</t>
  </si>
  <si>
    <t>WK 823/1</t>
  </si>
  <si>
    <t>Passat 2.5 ;Audi A6/A4 2.5</t>
  </si>
  <si>
    <t>WK 9007</t>
  </si>
  <si>
    <t>Renault Logan, Sandero y Symbol 1.5dci</t>
  </si>
  <si>
    <t>WK 842/23X</t>
  </si>
  <si>
    <t>Grand Cherokee 3.0 CRD</t>
  </si>
  <si>
    <t>Recipiente c/ Purg y oring-Aplicable a 0986.BF0.213 // 0986.BF0.214 // 0986.BF0.219 // 0986.BF0.220 //0986.BF0.221 // 0986.BF0.222 // 0986.BF0.223</t>
  </si>
  <si>
    <t>0986.BF0.295-8F6</t>
  </si>
  <si>
    <t>Recipiente c/ Purg y oring-Aplicable a 0986.BF0.216 //0986.BF0.217 // 0986.BF0.218</t>
  </si>
  <si>
    <t>0986.BF0.365-704</t>
  </si>
  <si>
    <t>WK 853/19</t>
  </si>
  <si>
    <t>NISS: Frontier 2.8 (06') =&gt;</t>
  </si>
  <si>
    <t>0986.BF0.366-704</t>
  </si>
  <si>
    <t>WK 853/22</t>
  </si>
  <si>
    <t>MB :710 OM 364 LA (07´'=&gt;)</t>
  </si>
  <si>
    <t>0986.BF0.368-704</t>
  </si>
  <si>
    <t>WK 950/21</t>
  </si>
  <si>
    <t>FOR: Cargo 915-1317-1517-1722-Turbo -1831 IVE: Eurocargo-Tector VW: Worker Euro III-Constellation 17250</t>
  </si>
  <si>
    <t>0986.BF0.369-704</t>
  </si>
  <si>
    <t>WK 962/13</t>
  </si>
  <si>
    <t>AGRA: MA 7.5-15
VOL:VM 15210-260
VW:Serie 13-15-26
VW Bus:Serie 15-18</t>
  </si>
  <si>
    <t>0986.BF0.471-704</t>
  </si>
  <si>
    <t>WK 853/3</t>
  </si>
  <si>
    <t>PS5896</t>
  </si>
  <si>
    <t>Audi A3 TD 1.9i (11/96-&gt;); Seat Nuevo Toledo 1.9 TDi</t>
  </si>
  <si>
    <t>COMBUSTIBLE</t>
  </si>
  <si>
    <t>ACEITE</t>
  </si>
  <si>
    <t>AIRE</t>
  </si>
  <si>
    <t>Combustible</t>
  </si>
  <si>
    <t>Aire</t>
  </si>
  <si>
    <t>Inyección</t>
  </si>
  <si>
    <t>Habitáculo</t>
  </si>
  <si>
    <t>Aceite</t>
  </si>
  <si>
    <t>C 2493</t>
  </si>
  <si>
    <t>BMW Z3</t>
  </si>
  <si>
    <t>C 1472</t>
  </si>
  <si>
    <t>Citroën Saxo VTS c/motor TU3JP 1.4i 8V</t>
  </si>
  <si>
    <t>C 41 121</t>
  </si>
  <si>
    <t>Mercedes-Benz 230 E, CE, TE (serie W 124, 88-&gt;)</t>
  </si>
  <si>
    <t>C 33 256</t>
  </si>
  <si>
    <t xml:space="preserve">MB Vito 2.3 TD - Viano 2.3 D - Viano 2.3 TD </t>
  </si>
  <si>
    <t>C 23 148</t>
  </si>
  <si>
    <t>Mercedes-B.190 D (serie W201, 87-&gt;);  250 D, TD (serie W124, 88-&gt;)</t>
  </si>
  <si>
    <t>1457.429.783-4N1</t>
  </si>
  <si>
    <t>C 38 163/1</t>
  </si>
  <si>
    <t>CA4580</t>
  </si>
  <si>
    <t>Ssang Yong Musso 2.3 Diesel, 2.9 Diesel (mot. Merc.Benz); Mercedes Benz 190D 2.5, 250D, 250TD, 300D (89-&gt;)</t>
  </si>
  <si>
    <t>C 48 183</t>
  </si>
  <si>
    <t>CA4579</t>
  </si>
  <si>
    <t>Mercedes-Benz G 300 Diesel, G 350 (90-&gt;)</t>
  </si>
  <si>
    <t>1457.429.953-410</t>
  </si>
  <si>
    <t>C 2535 /1C</t>
  </si>
  <si>
    <t>CA3185</t>
  </si>
  <si>
    <t>Fiat Duna 1.5, Uno 1.5, 128 Super Europa 1.5, Ritmo, Regatta</t>
  </si>
  <si>
    <t>0986.B02.002-704</t>
  </si>
  <si>
    <t>C 2120</t>
  </si>
  <si>
    <t>CA2718</t>
  </si>
  <si>
    <t>Fiat Duna 1.3; Fiat 147, 128, Spazio 1.3, Brío, Vivace (-&gt;95), Fiorino</t>
  </si>
  <si>
    <t>0986.B02.319-704</t>
  </si>
  <si>
    <t>C 26 138/1</t>
  </si>
  <si>
    <t>CA5357</t>
  </si>
  <si>
    <t>Ford Escort y Orion (motores 1.8i, 1.8 Diesel y Turbodiesel)</t>
  </si>
  <si>
    <t>C 25 117/2</t>
  </si>
  <si>
    <t>CA9081</t>
  </si>
  <si>
    <t>307 2.0 HDI</t>
  </si>
  <si>
    <t>C 37 107</t>
  </si>
  <si>
    <t>CA4335</t>
  </si>
  <si>
    <t>Mercedes-Benz 230 E, CE, TE (M102 y W124)</t>
  </si>
  <si>
    <t>C 27 192/1</t>
  </si>
  <si>
    <t>Audi A4 (B6) 1.6 c/motor B6 (01/01-&gt;); Audi A4 (B6) 1.8T c/motor B6 AVJ (11/00-&gt;)</t>
  </si>
  <si>
    <t>C 16 247/1</t>
  </si>
  <si>
    <t>IVECO 1908868-1908233</t>
  </si>
  <si>
    <t>C 24 128</t>
  </si>
  <si>
    <t>GM Vectra 2.0 Diesel 16V c/motor X20DTL, 2.0 TDI 16V c/motor X 20 DTH</t>
  </si>
  <si>
    <t>C 32 154</t>
  </si>
  <si>
    <t>Seat Alambra TD SE 1.9i</t>
  </si>
  <si>
    <t>C 29 126/2</t>
  </si>
  <si>
    <t>CA5144</t>
  </si>
  <si>
    <t>Mercedes-Benz 200 D, TD (serie W 124, -&gt;84)</t>
  </si>
  <si>
    <t>C 35 154</t>
  </si>
  <si>
    <t>CA9711</t>
  </si>
  <si>
    <t>C 34 175</t>
  </si>
  <si>
    <t>CA5782</t>
  </si>
  <si>
    <t>Ssang Yong Musso 4x4 3.2i c/motor MBM 104992 (6/96 ---&gt;)</t>
  </si>
  <si>
    <t>C 3042/1</t>
  </si>
  <si>
    <t>CA5463</t>
  </si>
  <si>
    <t>Renault Twingo 1.3 (93-&gt;)</t>
  </si>
  <si>
    <t>1457.433.711-850</t>
  </si>
  <si>
    <t>C 2056</t>
  </si>
  <si>
    <t>CA5578</t>
  </si>
  <si>
    <t>ford fiesta III  1.8 diesel-Ford Courier 1.8i Diesel (95-&gt;);  Fiesta 1.8 Diesel (español,  95-&gt;)</t>
  </si>
  <si>
    <t>C 37 148</t>
  </si>
  <si>
    <t>Ford Mondeo 1.8 CLX Diesel</t>
  </si>
  <si>
    <t>C 2788</t>
  </si>
  <si>
    <t>CA5860</t>
  </si>
  <si>
    <t>Ford Transit 2.5 TDE (11/97-&gt;12/2000)</t>
  </si>
  <si>
    <t>C 3377</t>
  </si>
  <si>
    <t>CA5554</t>
  </si>
  <si>
    <t>Renault Laguna 2.0i 8V (95-&gt;)</t>
  </si>
  <si>
    <t>C 21 116/1</t>
  </si>
  <si>
    <t>CA8675</t>
  </si>
  <si>
    <t>206/Xsara</t>
  </si>
  <si>
    <t>C 32 123/1</t>
  </si>
  <si>
    <t>Peugeot 306 Cabriolet 2.0 MPie 16V, XR - XT 1.8 MPie 16V, XR 1.6 MPie 16V</t>
  </si>
  <si>
    <t>C 29 198</t>
  </si>
  <si>
    <t>CA5781</t>
  </si>
  <si>
    <t>VW Passat y Transporter 1.9 Turbodiesel</t>
  </si>
  <si>
    <t>0986.B02.322-704</t>
  </si>
  <si>
    <t>C 2693</t>
  </si>
  <si>
    <t>CA8736</t>
  </si>
  <si>
    <t>FORD KA 1.6 - COURRIER 1.6  SOHC ZETEC ROCAM - FORD KA 1.0 SOHC ROCAM</t>
  </si>
  <si>
    <t>0986.B03.535-35N</t>
  </si>
  <si>
    <t>4047024769434</t>
  </si>
  <si>
    <t>C 20 325/2</t>
  </si>
  <si>
    <t>CA3291</t>
  </si>
  <si>
    <t>Merc.Benz, Deutz, Iveco, Massey F., Perkins, Valmet, Zanello varios</t>
  </si>
  <si>
    <t>0986.B02.311-704</t>
  </si>
  <si>
    <t>C 28 136/1</t>
  </si>
  <si>
    <t>CA5377</t>
  </si>
  <si>
    <t>VW Polo Classic 1.6, 1.8Mi;Seat Ibiza, Córdoba, Toledo (c/mot. 1.8i y 2.0i)</t>
  </si>
  <si>
    <t>1457.433.601-001</t>
  </si>
  <si>
    <t>C 60 230</t>
  </si>
  <si>
    <t xml:space="preserve">Mercedes-Benz om 364  711 809 814 </t>
  </si>
  <si>
    <t>0986.B03.515-35N</t>
  </si>
  <si>
    <t>C 24 650/1</t>
  </si>
  <si>
    <t>CA3280</t>
  </si>
  <si>
    <t>Merc. Benz, Scania, Cummins,Zanello</t>
  </si>
  <si>
    <t>C 23 121/2</t>
  </si>
  <si>
    <t>CA8243</t>
  </si>
  <si>
    <t>Ford Ranger 2.3, 4.0, Explorer 4.0</t>
  </si>
  <si>
    <t>1457.433.272-811</t>
  </si>
  <si>
    <t>C 3594</t>
  </si>
  <si>
    <t>CA5780</t>
  </si>
  <si>
    <t>Jeep Cherokee 2.5 Turbodiesel, Grand Cherokee 4.0, 5.2, Limited 93-&gt;; Volvo S 40 - V 40 con motor 2.0 Turbo</t>
  </si>
  <si>
    <t>C 27 124</t>
  </si>
  <si>
    <t>Citroën Xsara 2.0 HDI 90; Peugeot 306 2.0 HDI 90 (10/99-&gt;)</t>
  </si>
  <si>
    <t>C 3230</t>
  </si>
  <si>
    <t>C 1460</t>
  </si>
  <si>
    <t>CA5329</t>
  </si>
  <si>
    <t>Peugeot 106, 205 1.4;  Citroen AX 1.4,  ZX Avantage y Reflex (91-&gt;)</t>
  </si>
  <si>
    <t>C 17 308</t>
  </si>
  <si>
    <t>CA283A</t>
  </si>
  <si>
    <t>Ford Cargo, F100, F4000, F14000;   Merc.B. 710, LN 914;  VW 8.140</t>
  </si>
  <si>
    <t>C 3468/1</t>
  </si>
  <si>
    <t>CA9313</t>
  </si>
  <si>
    <t>Berlingo/C3</t>
  </si>
  <si>
    <t>0986.B02.309-704</t>
  </si>
  <si>
    <t>C 27 154/1</t>
  </si>
  <si>
    <t>CA5370</t>
  </si>
  <si>
    <t>Volkswagen Golf 1.8 MI, 2.0, 1.9 Turbodiesel (94-&gt;)</t>
  </si>
  <si>
    <t>C 3167/1</t>
  </si>
  <si>
    <t>CA5400</t>
  </si>
  <si>
    <t>Chevrolet Astra 1.7 Turbodiesel (96-&gt;) 2,0 MPFI-</t>
  </si>
  <si>
    <t>1457.432.111-0FC</t>
  </si>
  <si>
    <t>Fiat 125, 128 (-&gt;82);  Fiat Ritmo (85-&gt;)</t>
  </si>
  <si>
    <t>C 15 105/1</t>
  </si>
  <si>
    <t>CA8934</t>
  </si>
  <si>
    <t xml:space="preserve">Rover varios; BMW varios;  BMW 13712246997; Land Rover PHE 100500L.-BMW 320 Turbodiesel (E46) 05/98-&gt; </t>
  </si>
  <si>
    <t>1457.433.090-85N</t>
  </si>
  <si>
    <t>C 25 101/1</t>
  </si>
  <si>
    <t xml:space="preserve">Peugeot 307 XR/XS/XT/XSI c/motor 1.6i - 2.0i TU3JP - TU5JP4 - EW10J4-Peugeot 307 XR/XS/XT/XSI c/motor 1.6i - 2.0i TU3JP - TU5JP4 - EW10J4 </t>
  </si>
  <si>
    <t>0986.B02.324-704</t>
  </si>
  <si>
    <t>C 2998/5</t>
  </si>
  <si>
    <t>CA9519</t>
  </si>
  <si>
    <t>VW FOX - GOL - POLO BRASIL - Seat Ibiza III 1.6i 16V (2/2000 ---&gt;)</t>
  </si>
  <si>
    <t>0986.B03.006-35N</t>
  </si>
  <si>
    <t>C 23 610</t>
  </si>
  <si>
    <t>CA9746</t>
  </si>
  <si>
    <t>TRACTORES VALMET  11/12/13/15/167/ 1780 -  ATLAS COPCO</t>
  </si>
  <si>
    <t>1457.433.616-00N</t>
  </si>
  <si>
    <t>C 40 124</t>
  </si>
  <si>
    <t>BMW 318 Turbodiesel (E36) 01/95-&gt;</t>
  </si>
  <si>
    <t>0986.B03.402-35N</t>
  </si>
  <si>
    <t>CF 400</t>
  </si>
  <si>
    <t>CA9002SY</t>
  </si>
  <si>
    <t>Cart. Segur. para  0 986 B03 004 - C 16 400 (GM Silverado STD DSL c/motor Maxion 4.1i 8V; STD DLX Turbodiesel 4.2 MWM Sprint 6.07)</t>
  </si>
  <si>
    <t>0986.B02.017-35N</t>
  </si>
  <si>
    <t>C 2648</t>
  </si>
  <si>
    <t>CA4336</t>
  </si>
  <si>
    <t>GM Kadett, Monza (motores 1.6, 1.8, 2.0), Lumina</t>
  </si>
  <si>
    <t>0986.B02.308-704</t>
  </si>
  <si>
    <t>C 29 108</t>
  </si>
  <si>
    <t>CA5513</t>
  </si>
  <si>
    <t>VW Gol 1.6i (4/97-&gt;), Gol GTI 1.8i, 2.0i;  Gol Country 1.6i, 1.8i</t>
  </si>
  <si>
    <t>C 20 500</t>
  </si>
  <si>
    <t>CA9352</t>
  </si>
  <si>
    <t>Deutz Camión Agrale 8500 c/motor MWM  (3/2000-&gt;);</t>
  </si>
  <si>
    <t>C 4151</t>
  </si>
  <si>
    <t>CA9511</t>
  </si>
  <si>
    <t xml:space="preserve">Ford Eco Sport 1,6 XL  PLUS XLS c/motor Zetec Rocam 8v IEMO 07/2003-&gt;   FORD FIESTA NUEVO 1,6 8V IEMO Edge/Edge Plus/Energy 01/2002-&gt;  </t>
  </si>
  <si>
    <t>Renault Kangoo 1.2 16V c/mot. D4F 712 (7/2001 -&gt;), Twingo 1.2 16V c/mot. D4F 702/704 (7/2000 -&gt;), Clio II 1.2 16V c/mot. D4F 712 (1/2001 -&gt;)</t>
  </si>
  <si>
    <t>0986.B02.313-704</t>
  </si>
  <si>
    <t>C 2256</t>
  </si>
  <si>
    <t>CA5496</t>
  </si>
  <si>
    <t>Chevrolet Corsa 1.4i, 1.6i</t>
  </si>
  <si>
    <t>C 30 195/2</t>
  </si>
  <si>
    <t>Mercedes-Benz Clase C (93-&gt;); Clase M Sport Utility</t>
  </si>
  <si>
    <t>C 15 300</t>
  </si>
  <si>
    <t>Grupo Electrógeno c/motor MWM 4 cil. Y 6 cil.; Cargadora Pala Maxion c/mot. PERKINS S MSD310</t>
  </si>
  <si>
    <t>0986.B03.007-35N</t>
  </si>
  <si>
    <t>C 11 102</t>
  </si>
  <si>
    <t>CA9833</t>
  </si>
  <si>
    <t>ECOSPORT 2.0    FORD N° 2NIU 9601CB</t>
  </si>
  <si>
    <t>1457.432.282-35N</t>
  </si>
  <si>
    <t>4047024946224</t>
  </si>
  <si>
    <t>C 17 278</t>
  </si>
  <si>
    <t>CA5611</t>
  </si>
  <si>
    <t>CITROEN JUMPER 2.5/2.8- DUCATO2.5D-2.5TD-2.5TDi-2.8TD-BOXER 2.5TD-2.5TDi-2.8HDi</t>
  </si>
  <si>
    <t>C 20 457</t>
  </si>
  <si>
    <t>CA9033</t>
  </si>
  <si>
    <t>MB Camión 712C - 914C c/motor OM 904 L/LA Eléctrico (99-&gt;)</t>
  </si>
  <si>
    <t>1457.433.715-00N</t>
  </si>
  <si>
    <t>C 1381</t>
  </si>
  <si>
    <t>MB Clase A 160 1.6 8V (99-&gt;)</t>
  </si>
  <si>
    <t>0986.B03.534-35N</t>
  </si>
  <si>
    <t>C 13 114/4</t>
  </si>
  <si>
    <t>CA3105</t>
  </si>
  <si>
    <t>Mot. Deutz varios, Zanello, Perkins 4-203, Nissan Trade</t>
  </si>
  <si>
    <t>1457.433.700-724</t>
  </si>
  <si>
    <t>C 33 102</t>
  </si>
  <si>
    <t>Mercedes-Benz  S 500  CHASIS 124-Mercedes-Benz 500 SL (serie R 129, 89-&gt;)</t>
  </si>
  <si>
    <t>C 2776</t>
  </si>
  <si>
    <t>CA5929</t>
  </si>
  <si>
    <t>Ford Focus Ghia 2.0 Mpie 16V - 1.8i TD 16V   (99-&gt;)</t>
  </si>
  <si>
    <t>C 30 1359</t>
  </si>
  <si>
    <t>CA9419</t>
  </si>
  <si>
    <t>Scania P/R/T 114 DSC 1175 - DSC 912 - DSC 1202 Turbo E Intercooler (alg. modelos)</t>
  </si>
  <si>
    <t>0986.B03.903-35N</t>
  </si>
  <si>
    <t>4047024768390</t>
  </si>
  <si>
    <t>CF 800</t>
  </si>
  <si>
    <t>CA4202SY</t>
  </si>
  <si>
    <t>Cart. Segur. Para 0 986 B03 511 -  (Deutz, GM, M.-B., MF, MWM)</t>
  </si>
  <si>
    <t>1457.432.287-35N</t>
  </si>
  <si>
    <t>C 18 263</t>
  </si>
  <si>
    <t>CA9863</t>
  </si>
  <si>
    <t>Ford Ranger TDIC c/motor MAXION 2.5 (99-&gt;)</t>
  </si>
  <si>
    <t>0986.B02.336-704</t>
  </si>
  <si>
    <t>C 2874</t>
  </si>
  <si>
    <t>CA5657</t>
  </si>
  <si>
    <t>Rover 416, 420, 620; Land Rover Freelander 1.8i - 2.0TDi</t>
  </si>
  <si>
    <t>0986.B03.400-35N</t>
  </si>
  <si>
    <t>CF 300</t>
  </si>
  <si>
    <t>CA9003SY</t>
  </si>
  <si>
    <t>Cart. Segur. para 0 986 B03 002 - NISSAN FRONTIER -  (Deutz, Perkins)</t>
  </si>
  <si>
    <t>C 25 114</t>
  </si>
  <si>
    <t>CA5350</t>
  </si>
  <si>
    <t>BMW 325i (91-&gt;), M3 Coupé (92-&gt;)</t>
  </si>
  <si>
    <t>0986.B03.537-35N</t>
  </si>
  <si>
    <t>C 27 844</t>
  </si>
  <si>
    <t>CA5626</t>
  </si>
  <si>
    <t>MB 1620 L, LK - 1720 K - 1723 c/motor OM 366 LA Turbocooler (97-&gt;)</t>
  </si>
  <si>
    <t>C 41 135</t>
  </si>
  <si>
    <t>CA3914</t>
  </si>
  <si>
    <t>GM Silverado STD DSL c/motor Maxion 4.1i 8V; Silverado STD DLX Turbo c/motor MWM; Silverado STD c/motor Maxion</t>
  </si>
  <si>
    <t>C 29 118</t>
  </si>
  <si>
    <t>CA5538</t>
  </si>
  <si>
    <t>Saab 900 2.0i, 2.3i, Turbo 2.0i (93-&gt;)</t>
  </si>
  <si>
    <t>1457.429.839-001</t>
  </si>
  <si>
    <t>C 12 102</t>
  </si>
  <si>
    <t>Saab 9000</t>
  </si>
  <si>
    <t>C 2982/1</t>
  </si>
  <si>
    <t>CA5837</t>
  </si>
  <si>
    <t>Ford Ka 1.3i c/motor Endura E (brasilero)</t>
  </si>
  <si>
    <t>CF 500</t>
  </si>
  <si>
    <t xml:space="preserve"> Secundario Deutz/Agrale( p/0986 B03 001)</t>
  </si>
  <si>
    <t>CA9078</t>
  </si>
  <si>
    <t>Megane 1.9 D</t>
  </si>
  <si>
    <t>0986.B03.406-35N</t>
  </si>
  <si>
    <t>CF 1520</t>
  </si>
  <si>
    <t>CA5626SYPU</t>
  </si>
  <si>
    <t>Cart. Segur. Para 0 986 B03 003 -  (VW Camion 17300 2001-&gt; motor Cummins)</t>
  </si>
  <si>
    <t>1457.429.970-390</t>
  </si>
  <si>
    <t>C 41 173</t>
  </si>
  <si>
    <t>CA4946</t>
  </si>
  <si>
    <t>Mercedes-Benz 300 E, CE, TE (serie W 124, 85-&gt;); 300 SL (89-&gt;)</t>
  </si>
  <si>
    <t>0986.B02.314-704</t>
  </si>
  <si>
    <t>C 1944</t>
  </si>
  <si>
    <t>CA5981</t>
  </si>
  <si>
    <t>Suzuki Fun - Celta - 1.4 MPFI</t>
  </si>
  <si>
    <t>C 30 125/1</t>
  </si>
  <si>
    <t>CA9391</t>
  </si>
  <si>
    <t>Nuevo Corsa GL - GLS 1.8i 8V C18NE1 (4/2002 ---&gt;), 1.716V Y17DTL (4/2002 ---&gt;)</t>
  </si>
  <si>
    <t>0986.B03.004-35N</t>
  </si>
  <si>
    <t>C 16 400</t>
  </si>
  <si>
    <t>CA9002</t>
  </si>
  <si>
    <t>(GM Silverado STD DSL c/motor Maxion 4.1i 8V; STD DLX Turbodiesel 4.2 MWM Sprint 6.07Nissan Modelo ECO - T100/54 3.0 Turbodiesel Intercooler</t>
  </si>
  <si>
    <t>0986.B03.904-35N</t>
  </si>
  <si>
    <t>CF 1000</t>
  </si>
  <si>
    <t>CA3291SY</t>
  </si>
  <si>
    <t xml:space="preserve">Cart. Segur. para  0 986 B03 535 y 0 986 B03 531 -Merc.Benz, Deutz, Iveco, Massey F., Perkins, Valmet, Zanello varios- FORD - MB - VW - C </t>
  </si>
  <si>
    <t>0986.B03.513-35N</t>
  </si>
  <si>
    <t>4047024769229</t>
  </si>
  <si>
    <t>C 23 440/1</t>
  </si>
  <si>
    <t>CA4685</t>
  </si>
  <si>
    <t>Piclon 15 m3 (M.B.1526, Cummins, Deutz, Iveco Eurocargo, Massey)</t>
  </si>
  <si>
    <t>1457.433.513-704</t>
  </si>
  <si>
    <t>CA5970</t>
  </si>
  <si>
    <t>GM Astra 2.0 GLS Turbodiesel 16V, Astra 2.0 Powertech MPFI 8V (99-&gt;)</t>
  </si>
  <si>
    <t>0986.B02.310-704</t>
  </si>
  <si>
    <t>C 37 153/1</t>
  </si>
  <si>
    <t>CA5827</t>
  </si>
  <si>
    <t>Audi A3 1.8 - A3 1.9i TD (11/96-&gt;); Seat Nuevo Toledo 1.8 20V, 1.9 TDi, 2.3 V5</t>
  </si>
  <si>
    <t>0986.B03.003-35N</t>
  </si>
  <si>
    <t>4047024769182</t>
  </si>
  <si>
    <t>C 27 830</t>
  </si>
  <si>
    <t>CA5626PU</t>
  </si>
  <si>
    <t>VW Camion 17300 2001-&gt; Motor Cumins</t>
  </si>
  <si>
    <t>1457.432.286-704</t>
  </si>
  <si>
    <t>C 14 200</t>
  </si>
  <si>
    <t>CA5961</t>
  </si>
  <si>
    <t xml:space="preserve">GM Blazer 2.2 i Nafta (98-&gt;) </t>
  </si>
  <si>
    <t>0986.B03.519-35N</t>
  </si>
  <si>
    <t>4047024769304</t>
  </si>
  <si>
    <t>C 21 493</t>
  </si>
  <si>
    <t>CA546</t>
  </si>
  <si>
    <t>Ford Cargo 1215 5.9i,1416 - 1617 (1716), VW 15.160-14.170 BT, 17.160,16.170 BT</t>
  </si>
  <si>
    <t>C 27 1340</t>
  </si>
  <si>
    <t>CA9747</t>
  </si>
  <si>
    <t>M.BENZ  4760940004</t>
  </si>
  <si>
    <t>1457.432.281-704</t>
  </si>
  <si>
    <t>C 32 338/1</t>
  </si>
  <si>
    <t>CA8668</t>
  </si>
  <si>
    <t>MB Sprinter 2.5 310 D</t>
  </si>
  <si>
    <t>0986.B03.536-35N</t>
  </si>
  <si>
    <t>4047024769090</t>
  </si>
  <si>
    <t>C 30 850/2</t>
  </si>
  <si>
    <t>CA4215</t>
  </si>
  <si>
    <t>Merc.-B. mot. OM 447, 447 LA; Iveco 190-33 Turbo, Deutz, Cummins</t>
  </si>
  <si>
    <t>0986.B02.307-8F4</t>
  </si>
  <si>
    <t>C 26 111</t>
  </si>
  <si>
    <t>CA5156</t>
  </si>
  <si>
    <t>Ford Escort, Orion, Galaxy;  VW Gol GL (-&gt;92), Pointer, Saveiro, Quantum</t>
  </si>
  <si>
    <t>0986.B02.339-704</t>
  </si>
  <si>
    <t>C 3173</t>
  </si>
  <si>
    <t>CA5488</t>
  </si>
  <si>
    <t>Peugeot 306 1.8 Mie, 405 MI16V, Partner 1.9 naft.;  Citroen Xantia, ZX</t>
  </si>
  <si>
    <t>0986.B02.005-704</t>
  </si>
  <si>
    <t>C 1399</t>
  </si>
  <si>
    <t>CA3167</t>
  </si>
  <si>
    <t>Fiat Duna, Spazio, Fiorino 1.3 Diesel (-&gt;89), Duna (mot. Tipo 1.4, 1.6)</t>
  </si>
  <si>
    <t>0986.B02.305-704</t>
  </si>
  <si>
    <t>C 2496</t>
  </si>
  <si>
    <t>CA5325</t>
  </si>
  <si>
    <t>Fiat Duna y Uno c/mot. Tipo 1.6</t>
  </si>
  <si>
    <t>0986.B03.506-704</t>
  </si>
  <si>
    <t>C 13 114/7</t>
  </si>
  <si>
    <t>Peugeot 504 Diesel (-&gt;97), 504 Pick-Up Diesel (-&gt;95)</t>
  </si>
  <si>
    <t>0986.B03.509-704</t>
  </si>
  <si>
    <t>C 30 880/2</t>
  </si>
  <si>
    <t>Scania varios</t>
  </si>
  <si>
    <t>0986.B02.341-704</t>
  </si>
  <si>
    <t>C 32 154/1</t>
  </si>
  <si>
    <t>CA8821</t>
  </si>
  <si>
    <t>Renault Master 2.8 Tdi</t>
  </si>
  <si>
    <t>0986.B02.016-704</t>
  </si>
  <si>
    <t>C 2192</t>
  </si>
  <si>
    <t>Peugeot 206 Gti 2.0 16V - 206 Apartir10/99 HDI 1.8 - 206 XRD Apartir 6/99 1.9 8V - 306 Apartir10/99 HDI 1.8 - Partner apartir 1997 1.9 - Citroën Xsara 1.9 8V DW8/WJY</t>
  </si>
  <si>
    <t>0986.B03.526-8F4</t>
  </si>
  <si>
    <t>C 15 165/3</t>
  </si>
  <si>
    <t>CA3295</t>
  </si>
  <si>
    <t>Mot. Deutz varios; Chevr. Blazer, S10;  Merc.Benz;  Nissan Trade;  Zanello</t>
  </si>
  <si>
    <t>0986.B03.511-8F4</t>
  </si>
  <si>
    <t>C 17 225/3</t>
  </si>
  <si>
    <t>CA4202</t>
  </si>
  <si>
    <t>Deutz, Ford, GM, Massey Ferguson, Mercedes B., Perkins, Valmet varios</t>
  </si>
  <si>
    <t>0986.B02.344-704</t>
  </si>
  <si>
    <t>C 34 109</t>
  </si>
  <si>
    <t>PA4419</t>
  </si>
  <si>
    <t>Volkswagen mot. 1.6 Diesel (Gol GLD, Senda, Saveiro)</t>
  </si>
  <si>
    <t>C 2686</t>
  </si>
  <si>
    <t>CA9074</t>
  </si>
  <si>
    <t>Renault Kangoo RL/RN 1.6 8V c/motor K7M</t>
  </si>
  <si>
    <t>1457.432.284-35N</t>
  </si>
  <si>
    <t>C 30 1622</t>
  </si>
  <si>
    <t>0986.B02.025-704</t>
  </si>
  <si>
    <t>C 1760</t>
  </si>
  <si>
    <t>CA5456</t>
  </si>
  <si>
    <t>Peugeot 306, Partner, 205 Diesel;  Citroen Berlingo, BX, ZX, C15 Diesel</t>
  </si>
  <si>
    <t>0986.B02.009-8F4</t>
  </si>
  <si>
    <t>C 2646</t>
  </si>
  <si>
    <t>CA2732</t>
  </si>
  <si>
    <t>Ford Escort 1.6 (-&gt;92)</t>
  </si>
  <si>
    <t>0986.B02.337-704</t>
  </si>
  <si>
    <t>C 2973</t>
  </si>
  <si>
    <t>CA5677</t>
  </si>
  <si>
    <t>Fiat Duna y Fiorini 1.7 Diesel (97-&gt;)</t>
  </si>
  <si>
    <t>0986.B02.343-704</t>
  </si>
  <si>
    <t>C 33 156</t>
  </si>
  <si>
    <t>CA5111</t>
  </si>
  <si>
    <t>Peugeot 405, 405 Diesel; 406 ST, SV, STDT, SVTD;   Citroen Berlingo, BX, Xantia varios</t>
  </si>
  <si>
    <t>0986.B02.312-8F4</t>
  </si>
  <si>
    <t>C 2159</t>
  </si>
  <si>
    <t>CA8674</t>
  </si>
  <si>
    <t>Peugeot 206 1.6 Nafta</t>
  </si>
  <si>
    <t>0986.B02.338-704</t>
  </si>
  <si>
    <t>C 3074</t>
  </si>
  <si>
    <t>CA5266</t>
  </si>
  <si>
    <t>Fiat Duna 1.7 Diesel</t>
  </si>
  <si>
    <t>0986.B02.334-704</t>
  </si>
  <si>
    <t>C 2295</t>
  </si>
  <si>
    <t>CA5501</t>
  </si>
  <si>
    <t>Chevrolet Corsa y Combo 1.7 Diesel con aire acondicionado</t>
  </si>
  <si>
    <t>0986.B03.902-704</t>
  </si>
  <si>
    <t>CF 700</t>
  </si>
  <si>
    <t>CA3295SY</t>
  </si>
  <si>
    <t>Cart. Segur. para C 15 165/3 (Cummins, Deutz, Perkins, MWM)</t>
  </si>
  <si>
    <t>0986.B02.024-704</t>
  </si>
  <si>
    <t>C 16 113</t>
  </si>
  <si>
    <t>CA5308</t>
  </si>
  <si>
    <t>Renault Clio 1.9 Diesel, Express 1.9 Diesel</t>
  </si>
  <si>
    <t>0986.B02.342-704</t>
  </si>
  <si>
    <t>C 3251</t>
  </si>
  <si>
    <t>CA9098</t>
  </si>
  <si>
    <t xml:space="preserve">Renault Megane II Turbodiesel RNTD/RTTD/RXETD c/motor F9Q 736 1.9; Clio II Turbodiesel RND/RTD c/motor F9Q780 1.9 </t>
  </si>
  <si>
    <t>0986.B02.028-704</t>
  </si>
  <si>
    <t>C 2555/2</t>
  </si>
  <si>
    <t>CA4354</t>
  </si>
  <si>
    <t>Renault 9 y 11 c/mot 1.4 y 1.6;  Renault 19 c/mot. 1.6</t>
  </si>
  <si>
    <t>0986.B03.554-704</t>
  </si>
  <si>
    <t>C 17 129</t>
  </si>
  <si>
    <t>CA4813</t>
  </si>
  <si>
    <t>Fiat Ducato Diesel; Peugeot Boxer Diesel (96-&gt;); Tata</t>
  </si>
  <si>
    <t>0986.B03.553-704</t>
  </si>
  <si>
    <t>C 1699</t>
  </si>
  <si>
    <t>CA5304</t>
  </si>
  <si>
    <t>GM LUV Diesel (motores Isuzu, Nissan 2.5); Isuzu Diesel Pickup (91-&gt;)</t>
  </si>
  <si>
    <t>1457.433.076-704</t>
  </si>
  <si>
    <t>C 3087</t>
  </si>
  <si>
    <t>CA9572</t>
  </si>
  <si>
    <t>Citroen Xara 1,4 HDI 70 c/motor 8 hx 02/03-&gt; Ford Fiesta V nuevo 1,4 TDCI c/motor Duratorg 03/02-&gt; Ford Fusion/Fusion Plus 1,4 TDCI c/motor Duratorg 08/02-&gt;</t>
  </si>
  <si>
    <t>0986.B02.306-704</t>
  </si>
  <si>
    <t>C 2585</t>
  </si>
  <si>
    <t>CA5627</t>
  </si>
  <si>
    <t>Fiat Palio y Siena (Naft., Diesel, Turbodiesel)-IDEA 1,4 -1,8</t>
  </si>
  <si>
    <t>0986.B02.032-704</t>
  </si>
  <si>
    <t>C 2887</t>
  </si>
  <si>
    <t>CA2678</t>
  </si>
  <si>
    <t>Ford F 100 c/mot. Perkins 4-PA 203 Potenciado (87-&gt;)</t>
  </si>
  <si>
    <t>0986.B02.020-704</t>
  </si>
  <si>
    <t>C 1241</t>
  </si>
  <si>
    <t>CA1566</t>
  </si>
  <si>
    <t>Fiat Vivace (95-&gt;), Fiat Uno (mot. 997 Fire)</t>
  </si>
  <si>
    <t>0986.B02.034-704</t>
  </si>
  <si>
    <t>CA4352</t>
  </si>
  <si>
    <t>Ford Falcon, Taunus, F 100 (c/mot Perkins 4-203 Poten.), Ranchero</t>
  </si>
  <si>
    <t>0986.B02.026-704</t>
  </si>
  <si>
    <t>C 1760/1</t>
  </si>
  <si>
    <t>Citroen Xsara 1.9 8V Diesel c/motor XUD9A (98-&gt;)</t>
  </si>
  <si>
    <t>0986.B02.320-704</t>
  </si>
  <si>
    <t>C 2677</t>
  </si>
  <si>
    <t>CA5682</t>
  </si>
  <si>
    <t>Ford Ka (-&gt;10/97), Fiesta 1.4i (mot. Zetec), Fiesta y Courier 1.8 D</t>
  </si>
  <si>
    <t>1987.429.603-8F4</t>
  </si>
  <si>
    <t>C 1380</t>
  </si>
  <si>
    <t>CA3154</t>
  </si>
  <si>
    <t>Renault 18, R-21, R-19 1.6 i, Trafic 1.4, 2.0;  Chevrolet C10 (mot. X D3P)</t>
  </si>
  <si>
    <t>0986.B02.018-704</t>
  </si>
  <si>
    <t>C 2852/2</t>
  </si>
  <si>
    <t>CA3333</t>
  </si>
  <si>
    <t>VW mot. 1.6, 1.8 (Gacel, Senda, Saveiro, Gol);  Chevr. Chevette (92-&gt;)</t>
  </si>
  <si>
    <t>0986.B02.030-704</t>
  </si>
  <si>
    <t>C 2766</t>
  </si>
  <si>
    <t>CA5309</t>
  </si>
  <si>
    <t>Renault Clio 1.4, 1.6i; Megane 1.6i;  Honda Accord (-&gt;85)</t>
  </si>
  <si>
    <t>0986.B02.345-704</t>
  </si>
  <si>
    <t>C 3577</t>
  </si>
  <si>
    <t>CA5164</t>
  </si>
  <si>
    <t>Fiat 1.3 Diesel (Spazio, Duna, Fiorino)</t>
  </si>
  <si>
    <t>0986.B02.021-704</t>
  </si>
  <si>
    <t>C 1399/2</t>
  </si>
  <si>
    <t>CA5461</t>
  </si>
  <si>
    <t xml:space="preserve">Renault Megane y Scénic 1.9 TD </t>
  </si>
  <si>
    <t>0986.B03.905-35N</t>
  </si>
  <si>
    <t>CF 1200</t>
  </si>
  <si>
    <t>CA4685SY</t>
  </si>
  <si>
    <t>Cart. Segur. para 0 986 B03 513 - C 23 440/1 (Cummins, Iveco, Deutz, MF, MWM)</t>
  </si>
  <si>
    <t>C 41 110</t>
  </si>
  <si>
    <t>Audi A3 2.0 TFSI</t>
  </si>
  <si>
    <t>C 28 105</t>
  </si>
  <si>
    <t>Stilo 1.9 JTD</t>
  </si>
  <si>
    <t>1457.432.288-35N</t>
  </si>
  <si>
    <t>4047024875067</t>
  </si>
  <si>
    <t>C 27 902</t>
  </si>
  <si>
    <t>CA9032</t>
  </si>
  <si>
    <t>MB Camión OF 1721 c/motor OM 366 LA Mecánico y Eléctrico (99-&gt;)</t>
  </si>
  <si>
    <t>C 27 31/1</t>
  </si>
  <si>
    <t>CA5466</t>
  </si>
  <si>
    <t>Corolla 1.6</t>
  </si>
  <si>
    <t>0986.B02.335-704</t>
  </si>
  <si>
    <t>C 2771</t>
  </si>
  <si>
    <t>CA5941</t>
  </si>
  <si>
    <t>Renault Kangoo Express Diesel 1.9 c/motor FQ   (99-&gt;)</t>
  </si>
  <si>
    <t>C 3324</t>
  </si>
  <si>
    <t>CA9945</t>
  </si>
  <si>
    <t>Honda Fit 1.4 8v</t>
  </si>
  <si>
    <t>0986.B02.318-704</t>
  </si>
  <si>
    <t>C 34 116/1</t>
  </si>
  <si>
    <t>CA5680</t>
  </si>
  <si>
    <t xml:space="preserve"> - Chevrolet Vectra 2.0i;  Chevrolet S 10 2.5 TD (mot. Maxion)-REEMPLAZA a 1 457 433 740 de KH</t>
  </si>
  <si>
    <t>C 2337</t>
  </si>
  <si>
    <t>Grand Vitara</t>
  </si>
  <si>
    <t>C 3474</t>
  </si>
  <si>
    <t>CA3373</t>
  </si>
  <si>
    <t>VW Gol 1.6 Mi 8V, 1.8 Mi 8V;  Quantum 2.0</t>
  </si>
  <si>
    <t>0986.B03.008-35N</t>
  </si>
  <si>
    <t>4047024769267</t>
  </si>
  <si>
    <t>C 21 470</t>
  </si>
  <si>
    <t>CA9369</t>
  </si>
  <si>
    <t xml:space="preserve"> F O R D Cargo - 1217, 1417, 1421, 1617, 1621  (Cummins 6BT 5.9)1317E/1517E 07 =&gt;</t>
  </si>
  <si>
    <t>C 2055</t>
  </si>
  <si>
    <t>Honda CRV Si, Scout 2.0Mie  6/97-&gt;</t>
  </si>
  <si>
    <t>0986.B02.031-704</t>
  </si>
  <si>
    <t>Renault 12 y 18 c/mot. 1.4, 1.6;  Fiat Regatta c/mot. Tipo 1.6</t>
  </si>
  <si>
    <t>C 2512</t>
  </si>
  <si>
    <t>CA9754</t>
  </si>
  <si>
    <t>Renault Megane II 2006 1,5 DCI</t>
  </si>
  <si>
    <t>0986.B02.316-704</t>
  </si>
  <si>
    <t>C 26 168</t>
  </si>
  <si>
    <t>CA5108</t>
  </si>
  <si>
    <t>Audi A4, A6;  Chevr. Omega 2.2i, Silverado 4.1i;  VW Passat 1.9 TDI (96-&gt;)</t>
  </si>
  <si>
    <t>0986.B02.317-704</t>
  </si>
  <si>
    <t>C 2970</t>
  </si>
  <si>
    <t>CA7421</t>
  </si>
  <si>
    <t>Chevrolet Blazer 2.2i 8V;4.3 V6 Executive (94--&gt;) ; S10 2.2i EFI (97--&gt;)</t>
  </si>
  <si>
    <t>1457.433.751-00N</t>
  </si>
  <si>
    <t>C 24 106</t>
  </si>
  <si>
    <t>Mercedes-Benz</t>
  </si>
  <si>
    <t>1457.433.735-850</t>
  </si>
  <si>
    <t>C 24 393</t>
  </si>
  <si>
    <t>IVECO Euro Cargo 120 E 15</t>
  </si>
  <si>
    <t>CF 600/1</t>
  </si>
  <si>
    <t>CA9746SY</t>
  </si>
  <si>
    <t>Cart. Segur. Para 0 986 B03 006 -TRACTORES VALMET  11/12/13/15/167/ 1780 -  C 23 610 (Atlas Copco; Duetz Agrale  (2000-&gt;))</t>
  </si>
  <si>
    <t>C 25 116</t>
  </si>
  <si>
    <t>Fiat: Stilo 1.8 8V e 16V 06/03-&gt;</t>
  </si>
  <si>
    <t>0986.B02.303-704</t>
  </si>
  <si>
    <t>C 2571/1</t>
  </si>
  <si>
    <t>CA5140</t>
  </si>
  <si>
    <t>1457.433.743-00N</t>
  </si>
  <si>
    <t>C 2282</t>
  </si>
  <si>
    <t xml:space="preserve">Renault Laguna 2.0 16V   N* 7701040285   </t>
  </si>
  <si>
    <t>1457.433.253-810</t>
  </si>
  <si>
    <t>C 2571</t>
  </si>
  <si>
    <t>CA5376</t>
  </si>
  <si>
    <t>Alfa Romeo 155 2.0ie V6, 2.0ie Turbo, 2.5 TD Fiat Coupé 2.0 20V</t>
  </si>
  <si>
    <t>1457.433.716-3B4</t>
  </si>
  <si>
    <t>C 4287/2</t>
  </si>
  <si>
    <t>CA5898</t>
  </si>
  <si>
    <t>Seat Cordoba Ibiza Leon VW Gol 1,6 N° orig VW 032129620C  036129620C  036129620F</t>
  </si>
  <si>
    <t>C 37 132</t>
  </si>
  <si>
    <t>Cordoba / Ibiza 1,9 diesel</t>
  </si>
  <si>
    <t>C 1858/2</t>
  </si>
  <si>
    <t>Renault: Scenic, Laguna II RXE 1.8i 16V,RXT 2.0i 16V, Clio II 1.6 16V, Megane II 1.6 16V - Motor K4M X65 (Trapezoidal)</t>
  </si>
  <si>
    <t>C 32 1420/2</t>
  </si>
  <si>
    <t>F026.400.078-000</t>
  </si>
  <si>
    <t>C 33 1465/1</t>
  </si>
  <si>
    <t>1457.433.154-810</t>
  </si>
  <si>
    <t>C 14 176</t>
  </si>
  <si>
    <t>Nissan Terrano 2.7TD//2.7 Tdi//3.0 Di</t>
  </si>
  <si>
    <t>F026.400.007-40N</t>
  </si>
  <si>
    <t>C 32 191/1</t>
  </si>
  <si>
    <t>7H0129620A</t>
  </si>
  <si>
    <t>Transporter 1.9 TDI  03 =&gt;</t>
  </si>
  <si>
    <t>0986.B02.369-704</t>
  </si>
  <si>
    <t>C 25 118/1</t>
  </si>
  <si>
    <t>C4 1.6/2.0 16v // 307 1.6/2.0 16v // C3 1.4i 8v/1.6i 16v                06=&gt;</t>
  </si>
  <si>
    <t>C 16 244</t>
  </si>
  <si>
    <t>Ranger 3.0 TD electronico  2005 =&gt;</t>
  </si>
  <si>
    <t>C 23 107</t>
  </si>
  <si>
    <t>Toyota Hilux 2.5, 3.0 16v SR/SRV TD 2005-&gt;</t>
  </si>
  <si>
    <t>C 2620</t>
  </si>
  <si>
    <t>Toyota Corolla</t>
  </si>
  <si>
    <t>1457.433.325-810</t>
  </si>
  <si>
    <t>C 3485/2</t>
  </si>
  <si>
    <t>Citroen C3</t>
  </si>
  <si>
    <t>C 35 110</t>
  </si>
  <si>
    <t>Citroen C5</t>
  </si>
  <si>
    <t>C 31 101/1</t>
  </si>
  <si>
    <t>Corolla</t>
  </si>
  <si>
    <t>C 32 108</t>
  </si>
  <si>
    <t>407 2.0 HDI // C5 2.0 HDI</t>
  </si>
  <si>
    <t>C 14 130</t>
  </si>
  <si>
    <t>0986.B03.570-704</t>
  </si>
  <si>
    <t>C 22 113</t>
  </si>
  <si>
    <t>Punto 1.8 16v</t>
  </si>
  <si>
    <t>0986.B03.571-704</t>
  </si>
  <si>
    <t>C 24 203</t>
  </si>
  <si>
    <t>CA9393</t>
  </si>
  <si>
    <t>Hilux 3.0 D // 3.0 TD</t>
  </si>
  <si>
    <t>0986.B03.573-704</t>
  </si>
  <si>
    <t>C 3092</t>
  </si>
  <si>
    <t>Punto 1.4 8v</t>
  </si>
  <si>
    <t>0986.B03.574-704</t>
  </si>
  <si>
    <t>C 32 199</t>
  </si>
  <si>
    <t>Master 2.8 TD // 2.5 dci</t>
  </si>
  <si>
    <t>0986.B03.575-704</t>
  </si>
  <si>
    <t>C 3366</t>
  </si>
  <si>
    <t>Clio 1.2 16v</t>
  </si>
  <si>
    <t>C 2448</t>
  </si>
  <si>
    <t>Swift III 1.5</t>
  </si>
  <si>
    <t>C 2964</t>
  </si>
  <si>
    <t>X-Trail 2.2 dci</t>
  </si>
  <si>
    <t>0986.B02.500-704</t>
  </si>
  <si>
    <t>C 2192/2</t>
  </si>
  <si>
    <t>0986.B02.501-704</t>
  </si>
  <si>
    <t>C 28 131</t>
  </si>
  <si>
    <t>Transit</t>
  </si>
  <si>
    <t>0986.B02.502-704</t>
  </si>
  <si>
    <t>C 3032/1</t>
  </si>
  <si>
    <t>Fiesta</t>
  </si>
  <si>
    <t>0986.B02.503-704</t>
  </si>
  <si>
    <t>C 3087/1</t>
  </si>
  <si>
    <t>C3</t>
  </si>
  <si>
    <t>1457.429.078-810</t>
  </si>
  <si>
    <t>C 26 109</t>
  </si>
  <si>
    <t>Ford Mondeo</t>
  </si>
  <si>
    <t>C 3498</t>
  </si>
  <si>
    <t>C 2245</t>
  </si>
  <si>
    <t>Mini Cooper</t>
  </si>
  <si>
    <t>C 1387</t>
  </si>
  <si>
    <t>Renault Clio/Laguna</t>
  </si>
  <si>
    <t>C 2237</t>
  </si>
  <si>
    <t>C 2667/1</t>
  </si>
  <si>
    <t>Ford Fiesta</t>
  </si>
  <si>
    <t>1987.429.180-817</t>
  </si>
  <si>
    <t>C 3033</t>
  </si>
  <si>
    <t>Kia Sorento</t>
  </si>
  <si>
    <t>C 2851</t>
  </si>
  <si>
    <t>Mni Cooper</t>
  </si>
  <si>
    <t>0986.B02.340-704</t>
  </si>
  <si>
    <t>C 32 120/1</t>
  </si>
  <si>
    <t>Ford Transit</t>
  </si>
  <si>
    <t>C 2631</t>
  </si>
  <si>
    <t>Hyundai Tucson</t>
  </si>
  <si>
    <t>C 3877/1</t>
  </si>
  <si>
    <t>C 24 137/1</t>
  </si>
  <si>
    <t>1457.433.042-410</t>
  </si>
  <si>
    <t>C 31 1254</t>
  </si>
  <si>
    <t>1457.433.069-001</t>
  </si>
  <si>
    <t>C 11 120</t>
  </si>
  <si>
    <t>MB Clase B</t>
  </si>
  <si>
    <t>1457.433.275-850</t>
  </si>
  <si>
    <t>C 13 103/1</t>
  </si>
  <si>
    <t>Nissan Pathfinder</t>
  </si>
  <si>
    <t>MB Atego/Axor</t>
  </si>
  <si>
    <t>C 2538</t>
  </si>
  <si>
    <t>Renault Megane II</t>
  </si>
  <si>
    <t>C 2287</t>
  </si>
  <si>
    <t>MB 170/200</t>
  </si>
  <si>
    <t>F026.400.018-000</t>
  </si>
  <si>
    <t>C 1361</t>
  </si>
  <si>
    <t>BMW 120i/320i</t>
  </si>
  <si>
    <t>C 2681</t>
  </si>
  <si>
    <t>P.T. Crousier</t>
  </si>
  <si>
    <t>C 40 163</t>
  </si>
  <si>
    <t>C 25 660/2</t>
  </si>
  <si>
    <t>Iveco Eurocargo</t>
  </si>
  <si>
    <t>C 32 1752</t>
  </si>
  <si>
    <t>Renault Kerax 420 dci/ F1 Team // Premium HR340/385</t>
  </si>
  <si>
    <t>F026.400.029-40N</t>
  </si>
  <si>
    <t>C 18 114</t>
  </si>
  <si>
    <t>BMW Serie 1 125i/130i/ Serie 3 330i</t>
  </si>
  <si>
    <t>C 30 139</t>
  </si>
  <si>
    <t>BMW Serie 5 525i/530i</t>
  </si>
  <si>
    <t>C 30 161</t>
  </si>
  <si>
    <t>Ford Mondeo IV 2.0/2.3 16 v // S Max 1.8 tdci/2.3</t>
  </si>
  <si>
    <t>C 26 206/1</t>
  </si>
  <si>
    <t>Passat 2.5 ;Audi A6 2.5</t>
  </si>
  <si>
    <t>Renault Magnum E Tech 440.19 BT 4x2Z1  (02/2000-&gt;)//Midium //Premium</t>
  </si>
  <si>
    <t>4047024713420</t>
  </si>
  <si>
    <t>C 36 002</t>
  </si>
  <si>
    <t>Peugeot 207 1.6 16V Turbo</t>
  </si>
  <si>
    <t>0986.B03.521-8F6</t>
  </si>
  <si>
    <t>C 31 1093/2</t>
  </si>
  <si>
    <t>Volvo B 10M,B 58 Intercooler, N 10H-XH-XHT, N 12H-XH-XHT</t>
  </si>
  <si>
    <t>0986.B02.504-704</t>
  </si>
  <si>
    <t>C 31 003/1</t>
  </si>
  <si>
    <t>Amarok 2.0 TDI</t>
  </si>
  <si>
    <t>C 2975</t>
  </si>
  <si>
    <t>Grand Cherokee 3.0 CRD ;4.7; 6.1 // Cherokee 2.8 CRD; 3.7 i</t>
  </si>
  <si>
    <t>C 39 219</t>
  </si>
  <si>
    <t>Audi Q7 // VW Touareg</t>
  </si>
  <si>
    <t>C 2240</t>
  </si>
  <si>
    <t>Civic VII VTec 1.8i 06=&gt; // 2.0i 07=&gt;</t>
  </si>
  <si>
    <t>C 16 134/1</t>
  </si>
  <si>
    <t>Ford Focus 1.6;1.8 TDCi( 08 =&gt;); 2.0 16v //Kuga 2.0 TDCi</t>
  </si>
  <si>
    <t>C 32 130</t>
  </si>
  <si>
    <t>A4-A5-Q5</t>
  </si>
  <si>
    <t>C 2295/2</t>
  </si>
  <si>
    <t>CA9410</t>
  </si>
  <si>
    <t>WV Fox-Cross Fox 1.6//Gol Trend 1.6 // Voyage 1.6 // Suran 1.6 --&gt; Todos con motor EA 111 BAH/CFZ</t>
  </si>
  <si>
    <t>0986.B02.354-704</t>
  </si>
  <si>
    <t>7798162278728</t>
  </si>
  <si>
    <t>C 4292</t>
  </si>
  <si>
    <t>Peugeot 207(Compact)/307 1.6 // Citroen C4 1.6 16V</t>
  </si>
  <si>
    <t>0986.B02.373-704</t>
  </si>
  <si>
    <t>7798162278735</t>
  </si>
  <si>
    <t>C 36 005</t>
  </si>
  <si>
    <t>CA10227</t>
  </si>
  <si>
    <t>Peugeot 207 2008 1.4(Compact) TU3JP</t>
  </si>
  <si>
    <t>0986.B02.374-704</t>
  </si>
  <si>
    <t>7798162278742</t>
  </si>
  <si>
    <t>C 21 004</t>
  </si>
  <si>
    <t>CA10276</t>
  </si>
  <si>
    <t>Peugeot 207 1.9 HDI</t>
  </si>
  <si>
    <t>0986.B02.376-704</t>
  </si>
  <si>
    <t>7798162278759</t>
  </si>
  <si>
    <t>C 21 003</t>
  </si>
  <si>
    <t>CA10278</t>
  </si>
  <si>
    <t>Peugeot 207 2.0 HDI Compact</t>
  </si>
  <si>
    <t>0986.B02.377-704</t>
  </si>
  <si>
    <t>7798162278766</t>
  </si>
  <si>
    <t>C 43 102</t>
  </si>
  <si>
    <t>CA10085</t>
  </si>
  <si>
    <t>VW Vento 2.5</t>
  </si>
  <si>
    <t>0986.B02.378-704</t>
  </si>
  <si>
    <t>7798162278773</t>
  </si>
  <si>
    <t>C 36 188</t>
  </si>
  <si>
    <t xml:space="preserve">VW Passat 3.2 FSI // Audi A3 3.2 V6 </t>
  </si>
  <si>
    <t>0986.B02.505-704</t>
  </si>
  <si>
    <t>C 3282</t>
  </si>
  <si>
    <t>CA9764</t>
  </si>
  <si>
    <t>CIT:Berlingo II 1.6 HDI (DV6ATED4) / C4 2.0 HDI  07' -&gt; /C4 Picasso 1.6 HDI  PEU:Partner II 1.6 HDI 08'-&gt;/307 1.6 HDI/1.6 16V</t>
  </si>
  <si>
    <t>0986.B02.506-704</t>
  </si>
  <si>
    <t>C 3875</t>
  </si>
  <si>
    <t>REN: Clio II 1.5 dci K9K / Kangoo 1.5 dci K9K/ Logan 1.5 dci K9K/ Sandero 1.5 dci K9K 08' -&gt;/ Symbol 1.5 dci K9k 09'-&gt;</t>
  </si>
  <si>
    <t>C 1724</t>
  </si>
  <si>
    <t>HON Fit 1.5 16v (03')   Motor VTEC</t>
  </si>
  <si>
    <t>0986.B02.507-704</t>
  </si>
  <si>
    <t>C 26 106</t>
  </si>
  <si>
    <t>CHE: CRUZE 1.8 16V</t>
  </si>
  <si>
    <t>0986.B02.508-704</t>
  </si>
  <si>
    <t>C 2214</t>
  </si>
  <si>
    <t>CHE: SPARK 1.0 (08´)</t>
  </si>
  <si>
    <t>0986.B02.509-704</t>
  </si>
  <si>
    <t>C 3585</t>
  </si>
  <si>
    <t>PEU:308 1.6 HDI / 408 1.6 HDI</t>
  </si>
  <si>
    <t>0986.B02.510-704</t>
  </si>
  <si>
    <t>C 29 003</t>
  </si>
  <si>
    <t>FIAT:PALIO 1.4 8V EVO(12') / UNO 1.4 8V EVO Fire(10')</t>
  </si>
  <si>
    <t>0986.B02.511-704</t>
  </si>
  <si>
    <t>C 3495</t>
  </si>
  <si>
    <t>FIAT:QUBO 1.4 16V(12')</t>
  </si>
  <si>
    <t>0986.B02.512-704</t>
  </si>
  <si>
    <t>FORD: FIESTA KD 1.6 16V Sigma(10')</t>
  </si>
  <si>
    <t>0986.B02.517-704</t>
  </si>
  <si>
    <t>C 2324</t>
  </si>
  <si>
    <t>CA9902</t>
  </si>
  <si>
    <t>CHE: AVEO 1.6 16V(08')</t>
  </si>
  <si>
    <t>0986.B02.518-704</t>
  </si>
  <si>
    <t>CA9315</t>
  </si>
  <si>
    <t>CIT: C3 1.4 8V / C3 AIRCROSS 1.6 16V / XSARA PICASSO 1.6 16V PEU : 308 1.6 16v / PARTNER II 1.6 16V(10')</t>
  </si>
  <si>
    <t>0986.B02.513-704</t>
  </si>
  <si>
    <t>C 25 115</t>
  </si>
  <si>
    <t>REN:Fluence 1.6 16v (10')</t>
  </si>
  <si>
    <t>0986.B02.515-704</t>
  </si>
  <si>
    <t>C 36 003</t>
  </si>
  <si>
    <t>CIT: C3 1.5i (12')/ DS3 1.6 16V (10')/DS4 1.6 THP(12') // PEU : 308-408-508-3008-5008 1.6 THP/ RCZ 1.6 16v(10')</t>
  </si>
  <si>
    <t>0986.B02.516-704</t>
  </si>
  <si>
    <t>C 37 001</t>
  </si>
  <si>
    <t>FIAT: Idea 1.6 16v (10')/ Linea 1.8 16v (10')/Palio Advent 1.6(10')-Palio 1.6 (12') /Siena 1.6 (10')-Grand Siena 1.6(12')/Strada(10')</t>
  </si>
  <si>
    <t>0986.B02.041-704</t>
  </si>
  <si>
    <t xml:space="preserve"> - Alfa Romeo 145, 146, 155 (mot 1.9 TD, 2.0 TD);  Fiat Tipo 1.9 Diesel -                                        </t>
  </si>
  <si>
    <t>0451.103.299-00N</t>
  </si>
  <si>
    <t>W 712/47</t>
  </si>
  <si>
    <t>Renault Laguna II RXT 3.0 6V 24V</t>
  </si>
  <si>
    <t>HU 938/4x</t>
  </si>
  <si>
    <t>BMW 840 Ci (E31), 850 Ci (31), 750 - 740 - 735 i,iL (E38), 540 i (E39)</t>
  </si>
  <si>
    <t>W 914/26</t>
  </si>
  <si>
    <t>PH5717</t>
  </si>
  <si>
    <t>Rover/LandRover Freelander 2.0 Turbodiesel (5/98-&gt;)</t>
  </si>
  <si>
    <t>HU 610X</t>
  </si>
  <si>
    <t>Mercedes Benz Clase A 160 1.6i 8V (99-&gt;)</t>
  </si>
  <si>
    <t>W 66</t>
  </si>
  <si>
    <t>PH5885</t>
  </si>
  <si>
    <t>Renault Clio 1.2</t>
  </si>
  <si>
    <t>W 719/13</t>
  </si>
  <si>
    <t>PH4681</t>
  </si>
  <si>
    <t>Mercedes-Benz 190 (serie W 201);  300 (serie W 124), 300 SL</t>
  </si>
  <si>
    <t>0451.203.220-724</t>
  </si>
  <si>
    <t>W 950</t>
  </si>
  <si>
    <t>PH2880</t>
  </si>
  <si>
    <t>Deutz BF6 L 1114 - 2114;  F8 L 413</t>
  </si>
  <si>
    <t>HU 921x</t>
  </si>
  <si>
    <t>CH5151</t>
  </si>
  <si>
    <t>BMW 318is, 518i</t>
  </si>
  <si>
    <t>W 713/15</t>
  </si>
  <si>
    <t xml:space="preserve">Rover/LandRover </t>
  </si>
  <si>
    <t>HU 715/4X</t>
  </si>
  <si>
    <t>CH8087</t>
  </si>
  <si>
    <t>BMW Z3 1.9 16V (03/96-&gt;)</t>
  </si>
  <si>
    <t>HU 719/8 X</t>
  </si>
  <si>
    <t>Volvo - Ford</t>
  </si>
  <si>
    <t>W 932</t>
  </si>
  <si>
    <t>PH5375</t>
  </si>
  <si>
    <t>Renault Express 1.9 Diesel, Clio 1.9 Diesel</t>
  </si>
  <si>
    <t>W 712/21</t>
  </si>
  <si>
    <t>PH4468</t>
  </si>
  <si>
    <t>Chrysler Neon, Stratus, Caravan</t>
  </si>
  <si>
    <t>HU 727/1x</t>
  </si>
  <si>
    <t>P9122</t>
  </si>
  <si>
    <t>Mercedes-Benz automóviles varios</t>
  </si>
  <si>
    <t>HU 842X</t>
  </si>
  <si>
    <t>Audi A6 c/motor 2.5 TDI V6  (8/2000-&gt;)</t>
  </si>
  <si>
    <t>W 930/21</t>
  </si>
  <si>
    <t>PH8994</t>
  </si>
  <si>
    <t>Audi A4 2.8 30V (10/96-&gt;)</t>
  </si>
  <si>
    <t>W 712/41</t>
  </si>
  <si>
    <t>PH5645</t>
  </si>
  <si>
    <t>GM Astra 1.7 Turbodiesel (96-&gt;)</t>
  </si>
  <si>
    <t>1457.429.142-00N</t>
  </si>
  <si>
    <t>HU 932/6n</t>
  </si>
  <si>
    <t>CH8158</t>
  </si>
  <si>
    <t>Audi A8 4.2 V8; Volkswagen Gol GTI 2.8i VR6</t>
  </si>
  <si>
    <t>HU 923 X</t>
  </si>
  <si>
    <t>Laguna//Master</t>
  </si>
  <si>
    <t>WP 1026</t>
  </si>
  <si>
    <t>PH5592</t>
  </si>
  <si>
    <t xml:space="preserve">Toyota Avisis 2,0 TD c/motor 2C FE 01/98-&gt; N° orig. 90915-30003  </t>
  </si>
  <si>
    <t>W 830/1</t>
  </si>
  <si>
    <t>VW. Golf III 1.9 TDI  9/96-&gt;3/2000; N* Orig. VW 028115561B</t>
  </si>
  <si>
    <t>0986.B01.565-35N</t>
  </si>
  <si>
    <t>H 12 111</t>
  </si>
  <si>
    <t>CH2927A</t>
  </si>
  <si>
    <t>Mercedes-Benz 1114,1214,1314,1318,1517,1518,1618 Turbo y otros</t>
  </si>
  <si>
    <t>0451.103.354-00N</t>
  </si>
  <si>
    <t>W 714/4</t>
  </si>
  <si>
    <t>PH5139</t>
  </si>
  <si>
    <t>Fiat Palio Diesel , Turbodiesel 1.7  (98-&gt;)</t>
  </si>
  <si>
    <t>HU 718/1k</t>
  </si>
  <si>
    <t>CH5993</t>
  </si>
  <si>
    <t>Mercedes Benz C 220 CDI Turbodiesel c/mot. OM611DELA; E 270 CDI 18V c/mot. OM611</t>
  </si>
  <si>
    <t>HU 718/1n</t>
  </si>
  <si>
    <t>GM Vectra 2.0 Diesel 16V c/motor X20DTL, 2.0 TDI 16V c/motor X20DTH</t>
  </si>
  <si>
    <t>HU 612X</t>
  </si>
  <si>
    <t>Peugeot 206 Quicksilber 1,6i 16v</t>
  </si>
  <si>
    <t>HU 719/6 X</t>
  </si>
  <si>
    <t>1457.429.616-4B5</t>
  </si>
  <si>
    <t>H 829/1X</t>
  </si>
  <si>
    <t>CH6847</t>
  </si>
  <si>
    <t>Mercedes Benz 500 SL Serie R 129</t>
  </si>
  <si>
    <t>HU 719/7x</t>
  </si>
  <si>
    <t>CH9461</t>
  </si>
  <si>
    <t>Audi A3 1.9 TDI - 2.0 TDI -  3.2 i.  Audi TT 3.2 i. SEAT alhambra, Córdoba, Ibiza, Toledo 1.9 TDI. SEAT Toledo 2.0 TDI. VW Passat 1.9 TDI - 2.0 TDI d 03-05. VW Polo 1.9 TDI. VW Sharan 1.9 TDI. VW Touareg2.5 TDI</t>
  </si>
  <si>
    <t>W 719/14</t>
  </si>
  <si>
    <t>Chrysler Caravan 2.5 SE Turbodiesel; Jeep Cherokee 2.5 Sport y Classic Turbodiesel (97-&gt;)</t>
  </si>
  <si>
    <t>0451.103.322-704</t>
  </si>
  <si>
    <t>W 712/37</t>
  </si>
  <si>
    <t>PH2966</t>
  </si>
  <si>
    <t>Ford Fiesta 1.4i, 1.6i (c/mot. Zetec); Courier 1.4i; Escort 1.8 Si Sport; Ford Fiesta 1.3i (-&gt;95) - MINI   F I A T</t>
  </si>
  <si>
    <t>0986.B01.554-35N</t>
  </si>
  <si>
    <t>H 1164</t>
  </si>
  <si>
    <t>CH2989</t>
  </si>
  <si>
    <t xml:space="preserve">Mercedes-Benz 1419, 1517, 1521, 1526 </t>
  </si>
  <si>
    <t>WP 928/80</t>
  </si>
  <si>
    <t>PH5123</t>
  </si>
  <si>
    <t>Toyota Coaster STD (97-&gt;), Land Cruiser 4.2 (96-&gt;), SW4 3.0 TD</t>
  </si>
  <si>
    <t>HU 925/4X</t>
  </si>
  <si>
    <t>CH8081</t>
  </si>
  <si>
    <t>BMW 320//323</t>
  </si>
  <si>
    <t>0451.103.260-000</t>
  </si>
  <si>
    <t>W 920/38</t>
  </si>
  <si>
    <t xml:space="preserve">HITACHI EUCLID R 90  R 60 N° 71495751  </t>
  </si>
  <si>
    <t>0451.403.001-000</t>
  </si>
  <si>
    <t>W 11 102</t>
  </si>
  <si>
    <t>Deutz varios</t>
  </si>
  <si>
    <t>1457.429.606-3US</t>
  </si>
  <si>
    <t>H 614N</t>
  </si>
  <si>
    <t>HU 726/2x</t>
  </si>
  <si>
    <t>CH8530</t>
  </si>
  <si>
    <t>0986.B01.014-35N</t>
  </si>
  <si>
    <t>W 925/A</t>
  </si>
  <si>
    <t>PH2821</t>
  </si>
  <si>
    <t>Perkins (Ford F100, F350); Massey F.; Zanello</t>
  </si>
  <si>
    <t>W 712/16</t>
  </si>
  <si>
    <t>Alfa Romeo 156 TS 2.0i 16V (98-&gt;)</t>
  </si>
  <si>
    <t>1457.429.139-40N</t>
  </si>
  <si>
    <t>HU 848/1x</t>
  </si>
  <si>
    <t>CH5979</t>
  </si>
  <si>
    <t>BMW 525 Turbodiesel Touring</t>
  </si>
  <si>
    <t>HU 716/2 X</t>
  </si>
  <si>
    <t>CH9657</t>
  </si>
  <si>
    <t>Citroen C3, Xsara, Ford Fiesta N° orig. Citroen 1109-s5/1109-T3     Ford 1147685</t>
  </si>
  <si>
    <t>1457.429.119-00N</t>
  </si>
  <si>
    <t>HU 718/1z</t>
  </si>
  <si>
    <t>BMW 302 Turbodiesel (E46) 05/98-&gt;</t>
  </si>
  <si>
    <t>HU 926/3X</t>
  </si>
  <si>
    <t>CH5320</t>
  </si>
  <si>
    <t>BMW serie 3 y 5 varios, M3</t>
  </si>
  <si>
    <t>W 1035</t>
  </si>
  <si>
    <t>Kia 3600 Diesel 3.6 Inyec. Directa OHC</t>
  </si>
  <si>
    <t>HU 924/2X</t>
  </si>
  <si>
    <t>CH5644</t>
  </si>
  <si>
    <t>BMW 318 TDs (E36) c/motor M41D18</t>
  </si>
  <si>
    <t>HU 951x</t>
  </si>
  <si>
    <t>CH5640</t>
  </si>
  <si>
    <t>0986.B01.561-35N</t>
  </si>
  <si>
    <t>H 12 110/2</t>
  </si>
  <si>
    <t>CH2962</t>
  </si>
  <si>
    <t>Mercedes-Benz mot. OM 424, 442, 444, 447, 447</t>
  </si>
  <si>
    <t>CH5933</t>
  </si>
  <si>
    <t>Mercedes Benz 1938 S ELECTRONICO  (99-&gt;)</t>
  </si>
  <si>
    <t>W 915/9</t>
  </si>
  <si>
    <t>PH927A</t>
  </si>
  <si>
    <t>VW Gol GL (-&gt;92), Gol GTI 1.8, 2.0; Saveiro 1.6</t>
  </si>
  <si>
    <t>W 712/38</t>
  </si>
  <si>
    <t>PH5550</t>
  </si>
  <si>
    <t>Saab 900 y 9000 (2.0i; 2.3i; Turbo)</t>
  </si>
  <si>
    <t>W 712/22</t>
  </si>
  <si>
    <t>PH4701</t>
  </si>
  <si>
    <t>Chevrolet Corsa, Omega, Vectra, Blazer, S10 y otros; Daewoo; Saab</t>
  </si>
  <si>
    <t>PF 1050/1N</t>
  </si>
  <si>
    <t>CH4536</t>
  </si>
  <si>
    <t>HU 820 X</t>
  </si>
  <si>
    <t>CH9305</t>
  </si>
  <si>
    <t>Elemento diesel Corsa II</t>
  </si>
  <si>
    <t>H 820/3X</t>
  </si>
  <si>
    <t>CH813PL</t>
  </si>
  <si>
    <t>Clark Autoelevadores; Fiat Allis Autoelevadores; Bomag Autoelevadores; Case Cosechadoras</t>
  </si>
  <si>
    <t>HU 711/51X</t>
  </si>
  <si>
    <t>Peugeot/Citroen Varios; Peugeot 407 2005 2.0 HDI; N* Orig. Citroen 1109-X4/1109-Z2, Peugeot 1109-X3/Z1; Volvo 30650798; Ford 1303476.</t>
  </si>
  <si>
    <t>W 713/16</t>
  </si>
  <si>
    <t>PH4558</t>
  </si>
  <si>
    <t>Fiat Palio/Siena 1.6, Marea, Tipo 1.6, Uno 1.1;  Lancia Y10 Fire</t>
  </si>
  <si>
    <t>W 920/21</t>
  </si>
  <si>
    <t>PH9</t>
  </si>
  <si>
    <t>Fiat Duna, Spazio, Tipo; Renault 18; VW Dodge; Alfa 33, 164; Cherokee</t>
  </si>
  <si>
    <t>0986.B01.556-35N</t>
  </si>
  <si>
    <t>H 947/1</t>
  </si>
  <si>
    <t>CH5262</t>
  </si>
  <si>
    <t>Mercedes-Benz c/mot. OM 366, 366 A/LA, 366 A Turbo</t>
  </si>
  <si>
    <t>0986.B01.026-35N</t>
  </si>
  <si>
    <t>W 927/1</t>
  </si>
  <si>
    <t>PH5443</t>
  </si>
  <si>
    <t>MOTOR MAXION 2.5 EN Merc.-Benz Sprinter 2.5   310 D, F 100 HSD 2.5i Turbodiesel (96-&gt;)</t>
  </si>
  <si>
    <t>0451.103.332-704</t>
  </si>
  <si>
    <t>W 75/3</t>
  </si>
  <si>
    <t>PH5796</t>
  </si>
  <si>
    <t>Renault Megane 2.0i, Scénic,Kangoo Express 1.9 Diesel, 1.6 Nafta (c/Mot. F9Q y E7J)</t>
  </si>
  <si>
    <t>0986.B01.652-35N</t>
  </si>
  <si>
    <t>H 601/4</t>
  </si>
  <si>
    <t>CH803APL</t>
  </si>
  <si>
    <t>Aceite Hidraulico (M.-B.,Ford,Deutz,Scania,GM,Chevrolet,Volvo,Iveco)</t>
  </si>
  <si>
    <t>0986.B00.004-35N</t>
  </si>
  <si>
    <t>4047024768918</t>
  </si>
  <si>
    <t>W 719/30</t>
  </si>
  <si>
    <t>PH5552</t>
  </si>
  <si>
    <t>Audi TT Quattro 1.8 20V (99-&gt;); Seat Ibiza II 2.0i 16V (98-&gt;), Toledo Magnus 1.6i (98-&gt;)</t>
  </si>
  <si>
    <t>W 940/34</t>
  </si>
  <si>
    <t>PH3900</t>
  </si>
  <si>
    <t>Cummins Mot. 4B 3.9, 4BT 3.9 (equival. a 3 903 224)</t>
  </si>
  <si>
    <t>W 940/1 o W940/81</t>
  </si>
  <si>
    <t>PH8B</t>
  </si>
  <si>
    <t>Ford Falcon, Ranchero, F 100, Ranger, Explorer varios; Landr. Defender 300; Caterpillar varias</t>
  </si>
  <si>
    <t>0986.B01.011-35N</t>
  </si>
  <si>
    <t>WP 12 300</t>
  </si>
  <si>
    <t>HPH6349</t>
  </si>
  <si>
    <t>Cummins varios (equiv. 3 318 853); Ford Cargo F 1722, 1730, 2422, 2425</t>
  </si>
  <si>
    <t>0986.B01.562-35N</t>
  </si>
  <si>
    <t>H 1275</t>
  </si>
  <si>
    <t>CH2963</t>
  </si>
  <si>
    <t>Mercedes-Benz mot. OM 449 LA y 449 A Turbo; Class</t>
  </si>
  <si>
    <t>W 712/8</t>
  </si>
  <si>
    <t>PH5566/2</t>
  </si>
  <si>
    <t>Citroën Xantia SX 2.0 HDI 8V; Xsara 2.0 HDI 8V; Xsara Exclusive 2.0 16V VEW10 (10/00-&gt;); Xsara Picasso 2.0 HDI DW 10ATED (12/99-&gt;); Xsara Picasso 1.8i 16V XU7JP4 (01/00-&gt;); Xsara Picasso 1.6i 16V XU5JP (01/00-&gt;); Evasion 2.0 HDI DW10ATED (09/99-&gt;); Peugeot 206 2.0 HDI 90 (12/99-&gt;); 206 1.8 HDI (10/99-&gt;); 306 1.8 HDI 10/99-&gt;); 306 2.0 HDI (10/99-&gt;); 406 ST TD 2.0 HDI; 406 ST TD Intercooler Familiar 2.0 HDI; y otras aplicaciones Citroën y Peugeot</t>
  </si>
  <si>
    <t>W 68</t>
  </si>
  <si>
    <t>PH6607</t>
  </si>
  <si>
    <t>Renault Twingo 1.1 MPi (98-&gt;)</t>
  </si>
  <si>
    <t>0986.452.354-760</t>
  </si>
  <si>
    <t>W 811/80</t>
  </si>
  <si>
    <t>PH3593A</t>
  </si>
  <si>
    <t>Hyundai varios;   Isuzu Trooper;  Mazda B 2200 Diesel-Honda varios; Chevrolet LUV (mot. Isuzu naft. 2.5i);  Rover varios</t>
  </si>
  <si>
    <t>0986.B00.016-704</t>
  </si>
  <si>
    <t>W 712/52</t>
  </si>
  <si>
    <t>PH5548</t>
  </si>
  <si>
    <t>0986.B01.001-35N</t>
  </si>
  <si>
    <t>WP 1144</t>
  </si>
  <si>
    <t>PH4847A</t>
  </si>
  <si>
    <t xml:space="preserve">Fiat Ducato 2.5 Diesel;  Iveco Turbo Daily 49.10, Eurocargo </t>
  </si>
  <si>
    <t>W 610/3</t>
  </si>
  <si>
    <t>H 932/4</t>
  </si>
  <si>
    <t>Mercedes-Benz c/mot. CM 364, 364 A, 364 LA Turbocooler</t>
  </si>
  <si>
    <t>W 712/43</t>
  </si>
  <si>
    <t>PH5713</t>
  </si>
  <si>
    <t>Ford Ka 1.3, Fiesta 1.3i (mot. Endura, 96-&gt;)</t>
  </si>
  <si>
    <t>0986.B01.569-35N</t>
  </si>
  <si>
    <t>HU 945/2</t>
  </si>
  <si>
    <t>CH9389</t>
  </si>
  <si>
    <t>MB OF 1721 c/motor OM 906 LA Eléctrico</t>
  </si>
  <si>
    <t>0986.B00.017-35N</t>
  </si>
  <si>
    <t>W 713/4</t>
  </si>
  <si>
    <t>PH4482</t>
  </si>
  <si>
    <t>Fiat varios, Alfa 164, Spider</t>
  </si>
  <si>
    <t>0986.B01.015-35N</t>
  </si>
  <si>
    <t>W 1170</t>
  </si>
  <si>
    <t>PH2883</t>
  </si>
  <si>
    <t>Fiat-Iveco varios, Valmet c/mot. MWM</t>
  </si>
  <si>
    <t>0986.B00.011-35N</t>
  </si>
  <si>
    <t>4047024768208</t>
  </si>
  <si>
    <t>WP 928/81</t>
  </si>
  <si>
    <t>PH6355</t>
  </si>
  <si>
    <t>Mits. L200, L300 Diesel, Montero TD; Hyundai H100 D; Mazda y Kia Diesel -Filtrado simple</t>
  </si>
  <si>
    <t>0986.B01.003-35N</t>
  </si>
  <si>
    <t>W 920/7</t>
  </si>
  <si>
    <t>PH2811N</t>
  </si>
  <si>
    <t>0986.B00.006-35N</t>
  </si>
  <si>
    <t>4047024768222</t>
  </si>
  <si>
    <t>W 920/25</t>
  </si>
  <si>
    <t>PH2856</t>
  </si>
  <si>
    <t>Renault 18, R-19 Diesel, R-21, Trafic, Fuego; Isuzu; Volvo; Tata</t>
  </si>
  <si>
    <t>W 719/5</t>
  </si>
  <si>
    <t>PH2870A</t>
  </si>
  <si>
    <t>VW varios; Seat; Ford Escort, Orion, Galaxy; BMW</t>
  </si>
  <si>
    <t>0986.B01.016-35N</t>
  </si>
  <si>
    <t>W 1323</t>
  </si>
  <si>
    <t>PH9503</t>
  </si>
  <si>
    <t>GM S10 Modelo 2000-&gt; c/motor MWM 2.8TDI; Deutz Agrale Camiones 6000 - 8500 c/motor 2.8 TDI</t>
  </si>
  <si>
    <t>0986.B01.005-35N</t>
  </si>
  <si>
    <t>W 936/4</t>
  </si>
  <si>
    <t>PH20</t>
  </si>
  <si>
    <t>Tractor John Deere varios</t>
  </si>
  <si>
    <t>0986.B01.000-35N</t>
  </si>
  <si>
    <t>W 940/18</t>
  </si>
  <si>
    <t>PH2842</t>
  </si>
  <si>
    <t>Ford F 100, 150, 4000 (mot. MWM D 229/4), Valmet, Zanello</t>
  </si>
  <si>
    <t>W 962</t>
  </si>
  <si>
    <t>PH2801B</t>
  </si>
  <si>
    <t>Deutz varios, Ford F 100, MWM (F 14000, Silverado, VW 8.140, Valmet)</t>
  </si>
  <si>
    <t>0986.B01.028-35N</t>
  </si>
  <si>
    <t>W 950/7</t>
  </si>
  <si>
    <t>Perkins 6-354, 6-PF 305 (Ford F 250, F 700 y otros); Massey Ferg., Zanello</t>
  </si>
  <si>
    <t>0986.B01.012-35N</t>
  </si>
  <si>
    <t>W 1168/5</t>
  </si>
  <si>
    <t>PH7136</t>
  </si>
  <si>
    <t>Mercedes-Benz varios, Niple Adaptación</t>
  </si>
  <si>
    <t>0986.B00.033-704</t>
  </si>
  <si>
    <t>W 713/19</t>
  </si>
  <si>
    <t>PH4990A</t>
  </si>
  <si>
    <t>Ford Fiesta, Courier, Escort, Mondeo (1,8 Diesel y Turbodiesel)</t>
  </si>
  <si>
    <t>0986.B00.030-704</t>
  </si>
  <si>
    <t>W 1126/4</t>
  </si>
  <si>
    <t>PH2956</t>
  </si>
  <si>
    <t>Fiat Diesel (Duna 97-&gt;, Palio, Siena, Punto, Tipo); Alfa 145,146,155 TD</t>
  </si>
  <si>
    <t>WP 11 102/3</t>
  </si>
  <si>
    <t>P3555A</t>
  </si>
  <si>
    <t>Volvo B 10 M, B 58 Interc., NL 12 EDC Gold (equiv. 3 313 283)</t>
  </si>
  <si>
    <t>W 920/11</t>
  </si>
  <si>
    <t>PH4908</t>
  </si>
  <si>
    <t>Rover 420 TDI 2.0 TDI 16IC; Perkins Prima</t>
  </si>
  <si>
    <t>0986.B01.008-35N</t>
  </si>
  <si>
    <t>4047024770089</t>
  </si>
  <si>
    <t>W 950/18</t>
  </si>
  <si>
    <t>PH3976</t>
  </si>
  <si>
    <t>Ford Cargo 814, F 1416, 1215; Cummins 6 B(T) 5.9 (Zanello, Valmet)</t>
  </si>
  <si>
    <t>0986.B00.035-704</t>
  </si>
  <si>
    <t>W 910/1</t>
  </si>
  <si>
    <t>PH2830</t>
  </si>
  <si>
    <t>Renault 9, 11, 12, 18, Trafic (varios -&gt;89);  Fiat Spazio, Uno, Regatta, 128</t>
  </si>
  <si>
    <t>0986.B01.004-8F4</t>
  </si>
  <si>
    <t>W 930/14</t>
  </si>
  <si>
    <t>Scania Filtro Transmision linea nueva Serie 4</t>
  </si>
  <si>
    <t>0986.B01.038-704</t>
  </si>
  <si>
    <t>W 940</t>
  </si>
  <si>
    <t>PH3569</t>
  </si>
  <si>
    <t xml:space="preserve">VW Polo Classic SD, Golf GTD, Passat TDI, Senda y Saveiro Diesel; Seat Córdoba CLX 1.9 TDI (98-&gt;)  </t>
  </si>
  <si>
    <t>0986.B00.036-704</t>
  </si>
  <si>
    <t>W 914/13</t>
  </si>
  <si>
    <t>Renault 9, R-12, R-11 (90-&gt;), R-19 1.7; Trafic 1.4;  Chevr. C 10 Diesel</t>
  </si>
  <si>
    <t>W 719/27</t>
  </si>
  <si>
    <t>PH5803</t>
  </si>
  <si>
    <t>Ford: Escort 1.8, 2.0, Mondeo 2.0 Zetec, Ranger 2.3, Focus 1.8 e 2.0</t>
  </si>
  <si>
    <t>W 68/3</t>
  </si>
  <si>
    <t>PH4967</t>
  </si>
  <si>
    <t>W 712/73</t>
  </si>
  <si>
    <t>PH9566</t>
  </si>
  <si>
    <t xml:space="preserve">Ford Mondeo Ghia III 2002-&gt; N° EFL 910, 1250507,1s7g-6714-DA, </t>
  </si>
  <si>
    <t>W 934</t>
  </si>
  <si>
    <t>PH2821C</t>
  </si>
  <si>
    <t xml:space="preserve">VW Polo Classic SD, Golf GTD, Passat TDI, Senda y Saveiro Diesel; Seat Córdoba CLX 1.9 TDI (98-&gt;) </t>
  </si>
  <si>
    <t>0986.B00.037-704</t>
  </si>
  <si>
    <t>W 914/7</t>
  </si>
  <si>
    <t>Peugeot 504, 505 (-&gt;84); Peugeot 404</t>
  </si>
  <si>
    <t>4047024770379</t>
  </si>
  <si>
    <t>W 11 102/36</t>
  </si>
  <si>
    <t>PH49A</t>
  </si>
  <si>
    <t>Equivalente a Caterpillar 2P 4004 - Scania Serie 4 (P94 - 114 - 124) 6 cil. 260, 320, 360, 362 CV (98-&gt;)- CAMION RENAULT 370</t>
  </si>
  <si>
    <t>0986.B00.015-704</t>
  </si>
  <si>
    <t>PH5949</t>
  </si>
  <si>
    <t>Fiat Palio EX c/mot. FIRE 1.0 8V (2000 ---&gt;); EXL c/mot. FIRE 1.0 16V, 1.3 16V, 1.6 16V; Stile Torque 1.6 16V (2000 ---&gt;); Weekend EXL c/mot. FIRE 1.0 16V, EXL 1.3 16V, Stile Torque 1.6 16V (2000 ---&gt;); Young FIRE 1.0 MPI 8V; Siena EX, EXL c/mot. FIRE 1.0</t>
  </si>
  <si>
    <t>W 714/3</t>
  </si>
  <si>
    <t>Duna/Uno</t>
  </si>
  <si>
    <t>W 67/1</t>
  </si>
  <si>
    <t>0986.B00.032-704</t>
  </si>
  <si>
    <t>W 712/9</t>
  </si>
  <si>
    <t>Citroen 3 CV, Ami 8, Mehari, IES Amercia, Gringa, Safari</t>
  </si>
  <si>
    <t>0986.B01.035-704</t>
  </si>
  <si>
    <t>W 920/32</t>
  </si>
  <si>
    <t>Ford Transit 2.5 Turbodiesel (mot. Maxion, 96-&gt;)</t>
  </si>
  <si>
    <t>0986.B00.028-760</t>
  </si>
  <si>
    <t>W 811/81</t>
  </si>
  <si>
    <t>PH2954</t>
  </si>
  <si>
    <t>Daihatsu Cuore 600, Charade 1.0 Turbodiesel; Daewoo Tico, Suzuki diversos</t>
  </si>
  <si>
    <t>HU 931/5</t>
  </si>
  <si>
    <t>CH8751</t>
  </si>
  <si>
    <t>MB 712C - 914C c/motor OM 904 L/LA Eléctrico</t>
  </si>
  <si>
    <t>0986.452.350-760</t>
  </si>
  <si>
    <t>Daihatsu: Applause, Charade, Charmant, Feroza; Toyota: Camry, Celica 2000, Corolla 1.3/1.6, Paseo</t>
  </si>
  <si>
    <t>0986.B00.019-35N</t>
  </si>
  <si>
    <t>4047024768710</t>
  </si>
  <si>
    <t xml:space="preserve">VW FOX 1.6 -Seat Córdoba y Ibiza 1.4i, 1.6i; Seat Ibiza II 1.4i 16V (98-&gt;); Skoda Felicia 1.6i - </t>
  </si>
  <si>
    <t>0986.B00.026-35N</t>
  </si>
  <si>
    <t>W 936/8</t>
  </si>
  <si>
    <t>PH13</t>
  </si>
  <si>
    <t>Chevrolet C 20 c/mot. Chevr. 6-250 (92-&gt;)</t>
  </si>
  <si>
    <t>1457.429.185-00N</t>
  </si>
  <si>
    <t>HU 722X</t>
  </si>
  <si>
    <t>CH9528</t>
  </si>
  <si>
    <t>BMW SERIE 3 (E 46) TD N° orig. 11427787697</t>
  </si>
  <si>
    <t>W 950/35</t>
  </si>
  <si>
    <t>PH4826</t>
  </si>
  <si>
    <t>Asia Topic Minibus</t>
  </si>
  <si>
    <t>W 950/8</t>
  </si>
  <si>
    <t>P4637A</t>
  </si>
  <si>
    <t xml:space="preserve">New Holland 4610-5610-6610-7610 c/mot. Ford Diesel OHV (85-&gt;); 7810; etc. </t>
  </si>
  <si>
    <t>F026.407.106-K23</t>
  </si>
  <si>
    <t>WP 940/4</t>
  </si>
  <si>
    <t>W 1170/7</t>
  </si>
  <si>
    <t>Iveco Cavallino 180 E 32/450 E32</t>
  </si>
  <si>
    <t>HU 721/4X</t>
  </si>
  <si>
    <t>11427788454</t>
  </si>
  <si>
    <t>BMW X5 // Serie 3 ( E46) // Serie 5 ( E60 ) ( E 83 )  TD  ( elemento filtrante aceite )</t>
  </si>
  <si>
    <t>WP 920/80</t>
  </si>
  <si>
    <t>Isuzu Trooper 3,1 Tdi//Suzuki Gran Vitara 2.0 Tdi//Vitara 1.9 TD</t>
  </si>
  <si>
    <t>0986.B01.576-35N</t>
  </si>
  <si>
    <t>Ranger 3.0 TDI 05 =&gt;   Elemento</t>
  </si>
  <si>
    <t>0986.B01.043-35N</t>
  </si>
  <si>
    <t>WP 12 121</t>
  </si>
  <si>
    <t>BG2X6731AA</t>
  </si>
  <si>
    <t>Ford Cargo 1831E//2631E//2632E  Cummins 6BTAA // ISC320P5 // 6CTAA</t>
  </si>
  <si>
    <t>HU 611x</t>
  </si>
  <si>
    <t>CH9580</t>
  </si>
  <si>
    <t>Clio II 1.2 16v  05 =&gt; elemento</t>
  </si>
  <si>
    <t>F026.407.049-0FC</t>
  </si>
  <si>
    <t>WP 1169</t>
  </si>
  <si>
    <t>Iveco 190-33 Turbo</t>
  </si>
  <si>
    <t>W 67/2</t>
  </si>
  <si>
    <t>Spark 1.0 //Swift III 1.5</t>
  </si>
  <si>
    <t>W 920/48</t>
  </si>
  <si>
    <t>Pathfinder 2.5 dci // X-Trail 2.2 dci</t>
  </si>
  <si>
    <t>W 610/1</t>
  </si>
  <si>
    <t>Rav 4 2.0 VVTI</t>
  </si>
  <si>
    <t>HU 818X</t>
  </si>
  <si>
    <t xml:space="preserve">BMW X5 </t>
  </si>
  <si>
    <t>HU 920X</t>
  </si>
  <si>
    <t>1457.429.301-8DK</t>
  </si>
  <si>
    <t>HU 712/6 X</t>
  </si>
  <si>
    <t>Audi A3</t>
  </si>
  <si>
    <t>HU 612/1X</t>
  </si>
  <si>
    <t>F026.407.002-H6H</t>
  </si>
  <si>
    <t>HU 831 X</t>
  </si>
  <si>
    <t xml:space="preserve">Audi A6 </t>
  </si>
  <si>
    <t>1457.429.257-00N</t>
  </si>
  <si>
    <t>HU 711X</t>
  </si>
  <si>
    <t>HU 816X</t>
  </si>
  <si>
    <t>BMW 125i/130i</t>
  </si>
  <si>
    <t>ZR 904X</t>
  </si>
  <si>
    <t>F026.404.008-000</t>
  </si>
  <si>
    <t>C 911 X-2</t>
  </si>
  <si>
    <t>W 719/45</t>
  </si>
  <si>
    <t>W 11 102/35</t>
  </si>
  <si>
    <t>Renault Trucks</t>
  </si>
  <si>
    <t>0451.104.520-3H1</t>
  </si>
  <si>
    <t>Deutz-Puma</t>
  </si>
  <si>
    <t>F026.404.006-000</t>
  </si>
  <si>
    <t>H 710/1N</t>
  </si>
  <si>
    <t>Iveco</t>
  </si>
  <si>
    <t>HU 12 110X</t>
  </si>
  <si>
    <t>Axor</t>
  </si>
  <si>
    <t>W 830/3</t>
  </si>
  <si>
    <t>HU 615/3X</t>
  </si>
  <si>
    <t>MB Clase A 160 Cdi / Clase B 200 Cdi</t>
  </si>
  <si>
    <t>W 712/82</t>
  </si>
  <si>
    <t>Ford Focus II 1.8 TDCI / 2.0 16 v // S Max 1.8 TDCI // Volvo C30</t>
  </si>
  <si>
    <t>HU 719/3X</t>
  </si>
  <si>
    <t>Chevrolet Captiva 2.0;2.4</t>
  </si>
  <si>
    <t>HU 821/X</t>
  </si>
  <si>
    <t>Grand Cherokee 3.0 CRD // MB C 320 cdi OM 642</t>
  </si>
  <si>
    <t>HU 7008 Z</t>
  </si>
  <si>
    <t xml:space="preserve">VW Amarok 2.0 TD CDCA-CDBA;Golf IV 2.0 TDI;Passat;Polo 09 =&gt; // Audi A3 1.6;2.0 TDI;A6 2.0 TDI;Q5 2.0;TT 2.0 09 =&gt; </t>
  </si>
  <si>
    <t>W 920/45</t>
  </si>
  <si>
    <t>Ford Mondeo II/III (2.5/3.0) // Mazda MPV 2.5</t>
  </si>
  <si>
    <t>0986.B00.500-704</t>
  </si>
  <si>
    <t>H 1019</t>
  </si>
  <si>
    <t>Ford Transit 2.4 16 v TD (01--&gt;) motor Duratorq</t>
  </si>
  <si>
    <t>HU 612/2x</t>
  </si>
  <si>
    <t>CH10246</t>
  </si>
  <si>
    <t>CHE Cruze 1.8 16v  (10')/ Sonic 1.6 16v</t>
  </si>
  <si>
    <t>AUDI A1 1.4 TFSI (10')/ A3 1.4 TFSI// VW Scirocco III 1.4 TSI /Sharan 1.4 TSI</t>
  </si>
  <si>
    <t>W 7008</t>
  </si>
  <si>
    <t>FOR Fiesta VI Ti-VCT Kinetic(10') /Focus II 1.6 16V Sigma(08') // VOLVO C30-S40-V50 1.6</t>
  </si>
  <si>
    <t>0986.B00.510-704</t>
  </si>
  <si>
    <t>W 920/34</t>
  </si>
  <si>
    <t>CHE Luv / ISU: Amigo-NKR-Pick up</t>
  </si>
  <si>
    <t>0986.B00.511-704</t>
  </si>
  <si>
    <t>W 950/26</t>
  </si>
  <si>
    <t>FOR: Cargo // F-100 // IVE:Eurocargo-Tector VW: Serie 8t-9t-17t</t>
  </si>
  <si>
    <t>0986.B00.055-704</t>
  </si>
  <si>
    <t>W 719/50</t>
  </si>
  <si>
    <t>FORD: Ranger 3.0 TDI Powestroke (08=&gt;)</t>
  </si>
  <si>
    <t>0986.B00.056-704</t>
  </si>
  <si>
    <t>W 914/24</t>
  </si>
  <si>
    <t>REN:Clio I-II 1.9D(98')/Expres 1.9D/Kangoo 1.9D/Megane I 1.9 TD/Scenic I 1.9D</t>
  </si>
  <si>
    <t>0986.B00.057-704</t>
  </si>
  <si>
    <t>W 930/20</t>
  </si>
  <si>
    <t xml:space="preserve">CHR: Caravan/Grand Caravan 3.3 (96')/Cherokee 4.0 FORD:Escort/Sierra 1.6/ Focus I 2.0 LR:Range Rover/Discovery I-II/Defender </t>
  </si>
  <si>
    <t>INYECCIÓN</t>
  </si>
  <si>
    <t>WK 79</t>
  </si>
  <si>
    <t>G7099</t>
  </si>
  <si>
    <t>Escort/Ka/Fiesta</t>
  </si>
  <si>
    <t>WK 68/1</t>
  </si>
  <si>
    <t>G7599</t>
  </si>
  <si>
    <t>Honda Accord</t>
  </si>
  <si>
    <t>WK 614/36</t>
  </si>
  <si>
    <t>G7612</t>
  </si>
  <si>
    <t>WK 831</t>
  </si>
  <si>
    <t>Mercedes Benz CLK 200 - 320 Kompressor, SLK 230 Kompressor (03/98 -&gt;)</t>
  </si>
  <si>
    <t>WK 850</t>
  </si>
  <si>
    <t>G5869</t>
  </si>
  <si>
    <t>Volvo V 40 - S 40 2.0s c/motor B 4204S</t>
  </si>
  <si>
    <t>WK 618</t>
  </si>
  <si>
    <t>Rover 820 Si, Ti; Porsche 911 Carrera RS 2.7;  924 2.0</t>
  </si>
  <si>
    <t>WK 849</t>
  </si>
  <si>
    <t>G5404</t>
  </si>
  <si>
    <t>Volvo 850 todos (04/92 -&gt; 12/96)</t>
  </si>
  <si>
    <t>WK 516/1</t>
  </si>
  <si>
    <t>BMW 328i, 328i Cabrio, Z3 Coupé, 523i, 523i Touring</t>
  </si>
  <si>
    <t>0450.915.001-85N</t>
  </si>
  <si>
    <t>WK 711/1</t>
  </si>
  <si>
    <t>WK 720</t>
  </si>
  <si>
    <t>MB C 240 V6 c/mot. M112.910; C 280 V6 18V C/MOT. M112.920; E320 V6 18V c/mot. M112.941; S 320 3.2 V6 18V</t>
  </si>
  <si>
    <t>0986.450.230-35N</t>
  </si>
  <si>
    <t>4047024773196</t>
  </si>
  <si>
    <t>WK 510</t>
  </si>
  <si>
    <t>G7729</t>
  </si>
  <si>
    <t>Fiat Palio, Siena 1.6i nafta</t>
  </si>
  <si>
    <t>WK 730/1</t>
  </si>
  <si>
    <t>G5870</t>
  </si>
  <si>
    <t>Seat Toledo 2.3 V5, 1.8 20V - Audi A3 1.8i</t>
  </si>
  <si>
    <t>0450.905.203-85N</t>
  </si>
  <si>
    <t>WK 830/3</t>
  </si>
  <si>
    <t>G3736</t>
  </si>
  <si>
    <t>Mercedes-Benz Automóviles Naft. varios</t>
  </si>
  <si>
    <t>WK 613/1</t>
  </si>
  <si>
    <t>Fiat Uno Turbo 1.3, 1.4;    Nissan Sentra 1.3, 1.6 (87-&gt;91)</t>
  </si>
  <si>
    <t>WK 830/7</t>
  </si>
  <si>
    <t>G3829</t>
  </si>
  <si>
    <t>Audi A4 y A6 varios - VW Golf GL 1.8 Mi 8V, VW Passat, Chevrolet, Peugeot, Citroen, Renault, Ford, Fiat, Nissan, Rover, BMW</t>
  </si>
  <si>
    <t>WK 6002</t>
  </si>
  <si>
    <t>Citroën Xsara 1.9 8V Diesel c/mot. XUD9A (98-&gt;); Renault Megane RN, RT 1.6;  Scénic RT, RXE 2.0 8V</t>
  </si>
  <si>
    <t>0450.905.177-85N</t>
  </si>
  <si>
    <t>WK 845</t>
  </si>
  <si>
    <t>G3737</t>
  </si>
  <si>
    <t>Mercedes-Benz Automóviles varios</t>
  </si>
  <si>
    <t>WK 830/6</t>
  </si>
  <si>
    <t>Volvo 440, 460, 480 varios; Alfa Romeo 164 2.0i, 3.0i</t>
  </si>
  <si>
    <t>WK 516</t>
  </si>
  <si>
    <t>G6574</t>
  </si>
  <si>
    <t>BMW series 3, 5, 7, 8  - varios</t>
  </si>
  <si>
    <t>WK 59 X</t>
  </si>
  <si>
    <t>Audi A3 1.6 y 3.2; Seat Ibiza 1.2 1.4 1.6 2.0</t>
  </si>
  <si>
    <t>WK 512/1</t>
  </si>
  <si>
    <t>G8018</t>
  </si>
  <si>
    <t>Ford Focus 2.0i 16V Mpie c/motor Zetec   (99-&gt;)</t>
  </si>
  <si>
    <t>WK 69</t>
  </si>
  <si>
    <t>4047024768611</t>
  </si>
  <si>
    <t>WK 613/3</t>
  </si>
  <si>
    <t>G5738</t>
  </si>
  <si>
    <t>VW Gol/Gol Country 1.6 Mi 8V, 1.8 Mi 8V</t>
  </si>
  <si>
    <t>WK 532/1</t>
  </si>
  <si>
    <t>BMW 316/315</t>
  </si>
  <si>
    <t>WK 613</t>
  </si>
  <si>
    <t>G5471</t>
  </si>
  <si>
    <t>SUSTITUYE A 0 450 905 913 - GENERAL MOTORS</t>
  </si>
  <si>
    <t>0986.450.234-35N</t>
  </si>
  <si>
    <t>0986.450.236-35N</t>
  </si>
  <si>
    <t>0986.450.239-35N</t>
  </si>
  <si>
    <t>WK 613/4</t>
  </si>
  <si>
    <t>G7649</t>
  </si>
  <si>
    <t>0986.450.240-35N</t>
  </si>
  <si>
    <t>G6400</t>
  </si>
  <si>
    <t>SUSTITUYE 0 450 905  280  -    Chevr. Omega, Vectra, Blazer, S10; Peugeot 306; VW Polo Classic; Citroen</t>
  </si>
  <si>
    <t>WK 612/7</t>
  </si>
  <si>
    <t>G9291</t>
  </si>
  <si>
    <t>WK 725</t>
  </si>
  <si>
    <t>Audi A4 1.8 20V Turbo (01/95-&gt;)</t>
  </si>
  <si>
    <t>0986.BF0.008-704</t>
  </si>
  <si>
    <t>WK 42/1</t>
  </si>
  <si>
    <t>Filtro universal</t>
  </si>
  <si>
    <t>WK 513</t>
  </si>
  <si>
    <t>G5493</t>
  </si>
  <si>
    <t>Fiat Tipo 1.6 EFI (-&gt;94); Fiat Uno 1.3i (99-&gt;); Fiat Duna 1.3i (99-&gt;)</t>
  </si>
  <si>
    <t>0986.BF0.026-35N</t>
  </si>
  <si>
    <t>WK 712/4</t>
  </si>
  <si>
    <t>Ford Fiesta LX, CLX, CLX Sport con motor 1.6i Zetec Rocam SOHC</t>
  </si>
  <si>
    <t>4047024768994</t>
  </si>
  <si>
    <t>WK 58</t>
  </si>
  <si>
    <t>GM Chevrolet Vectra 2.2 CD / GL / GLS</t>
  </si>
  <si>
    <t>WK 55/3</t>
  </si>
  <si>
    <t>Chevrolet Aveo 1.6 16v</t>
  </si>
  <si>
    <t>4047024769014</t>
  </si>
  <si>
    <t>WK 69/2</t>
  </si>
  <si>
    <t>VW VENTO</t>
  </si>
  <si>
    <t>WK 730/5</t>
  </si>
  <si>
    <t>Ford Mondeo III 2.0 Ghia /2.5 v6 / 3.0 v6/ST 220</t>
  </si>
  <si>
    <t>WK 614/46</t>
  </si>
  <si>
    <t>Focus II 1.6L 16V;2.0 16V 08 =&gt;; Volvo C30;S40;V50</t>
  </si>
  <si>
    <t>HABITÁCULO</t>
  </si>
  <si>
    <t>Plastico-Citroën Xsara 1.9 8V Diesel c/mot. XUD9A (98-&gt;); Renault Megane RN, RT 1.6;  Scénic RT, RXE 2.0 8V</t>
  </si>
  <si>
    <t>CUK 2338</t>
  </si>
  <si>
    <t>CU 5480</t>
  </si>
  <si>
    <t>0986.BF0.500-8F4</t>
  </si>
  <si>
    <t>CU 2897</t>
  </si>
  <si>
    <t>CF5842</t>
  </si>
  <si>
    <t>Mercedes Benz Automóviles varios</t>
  </si>
  <si>
    <t>1987.432.056-390</t>
  </si>
  <si>
    <t>CU 1738</t>
  </si>
  <si>
    <t>CF9579</t>
  </si>
  <si>
    <t>Volkswagen Transporter todos</t>
  </si>
  <si>
    <t>0986.BF0.505-38N</t>
  </si>
  <si>
    <t>CU 2951</t>
  </si>
  <si>
    <t>CF5819</t>
  </si>
  <si>
    <t>FIA Bravo 1.6 16v;Bravo 1.8 16v;2.0i 20 v;Brava 1.4 12V;Brava 1.6 MPI 16V;Brava 1.6 16v;Brava 1.9 JTD;Marea 1.6 MPI 16V;Marea 1.6i 16v;Marea 1.8 16v;Marea 1.9 JTD td;Marea 2.0i 20v;Marea 2.4 MPI 20v</t>
  </si>
  <si>
    <t>0986.BF0.528-7YN</t>
  </si>
  <si>
    <t>CU 3032</t>
  </si>
  <si>
    <t>CF5849</t>
  </si>
  <si>
    <t>Renault Megane TODOS</t>
  </si>
  <si>
    <t>0986.BF0.542-7YN</t>
  </si>
  <si>
    <t>CU 2433</t>
  </si>
  <si>
    <t>FOR-Fiesta Sedan 1.0i; Fiesta 1.6i; Fiesta 1.0i; Fiesta 1.6i; EcoSport 1.6i; EcoSport 2.0i 16V; EcoSport 2.0i 16V 4WD; Fiesta Sedan 1.0i Supercharger; EcoSport 1.4 TDCi; EcoSport 2.0i 16V Automatico; EcoSport 1.4 TDCi; EcoSport 1.6i; EcoSport 2.0i 16V; EcoSport 2.0i 16V 4WD; EcoSport 2.0i 16V Automatico</t>
  </si>
  <si>
    <t>GM</t>
  </si>
  <si>
    <t>0986.BF0.503-7YN</t>
  </si>
  <si>
    <t>CU 4151</t>
  </si>
  <si>
    <t>CF5863</t>
  </si>
  <si>
    <t>GM Vectra GL-GLS 2.0i 16V, Vectra CD 2.0i 16V, Vectra 2.0 16V Diesel</t>
  </si>
  <si>
    <t>CU 2245</t>
  </si>
  <si>
    <t>Citroen Berlingo 11/2002-&gt; N° 6447HP--663399D--6447KR</t>
  </si>
  <si>
    <t>CU 3037</t>
  </si>
  <si>
    <t>Audi A4 N° orig. 8E0819439--1987431071 -- CF9645 --CFA9548</t>
  </si>
  <si>
    <t>0986.BF0.510-7YN</t>
  </si>
  <si>
    <t>CU 4442</t>
  </si>
  <si>
    <t>CF8890</t>
  </si>
  <si>
    <t>FIA IVECO Daily 2.8 Diesel  (98-&gt;), Fiat Ducato 2.8 Diesel;Fiat Ducato 2.5;Citroen Jumper 1.9 D,1.9 TD,2.5 D,2.5 TD,2.8 D,2.8;PEU Boxer 1.9,2.5 ,2.8 TD</t>
  </si>
  <si>
    <t>CUK 2422</t>
  </si>
  <si>
    <t>FIA Stilo 1.6 16v;Stilo 1.8 8v;Stilo 1.8 16v;1.9 JTD</t>
  </si>
  <si>
    <t>CU 2344</t>
  </si>
  <si>
    <t>CF8989</t>
  </si>
  <si>
    <t>FIA Palio 1.6i SPI;1.6 i 16v;1.7 TD;Siena 1.6i SPI;1.6 i 16v;1.7 TD</t>
  </si>
  <si>
    <t>0986.BF0.534-38N</t>
  </si>
  <si>
    <t>CU 2655</t>
  </si>
  <si>
    <t>CF9479</t>
  </si>
  <si>
    <t>CIT Xsara Picasso 1.6i;Xsara Picasso 2.0 HDI</t>
  </si>
  <si>
    <t>0986.BF0.533-7YN</t>
  </si>
  <si>
    <t>CU 3448</t>
  </si>
  <si>
    <t>CF9071</t>
  </si>
  <si>
    <t>0986.BF0.506-7YN</t>
  </si>
  <si>
    <t>CU 2882</t>
  </si>
  <si>
    <t>CF5663</t>
  </si>
  <si>
    <t>Audi TT Quattro 1.8 20V, Seat Arosa 1.0 - 1.4MPI, Seat Arosa 1.7 SDI, Volkswagen Polo Classic (96-&gt;), Golf (94-&gt;);  Audi A3</t>
  </si>
  <si>
    <t>0986.BF0.525-7YN</t>
  </si>
  <si>
    <t>CU 2757</t>
  </si>
  <si>
    <t>CF8867</t>
  </si>
  <si>
    <t>G.M. Astra-Zafira N° orig. 1808612-90520549-9055--1802422-1808612</t>
  </si>
  <si>
    <t>CU 3567</t>
  </si>
  <si>
    <t>CF8331</t>
  </si>
  <si>
    <t>Ford Focus Ghia 2.0i 16V Zetec; Turbodiesel 1.8i 16V Endura</t>
  </si>
  <si>
    <t>0986.BF0.714-7YN</t>
  </si>
  <si>
    <t>CU 2143</t>
  </si>
  <si>
    <t>0986.BF0.516-7YN</t>
  </si>
  <si>
    <t>CU 3858</t>
  </si>
  <si>
    <t>CF9051</t>
  </si>
  <si>
    <t>Mercedes Benz Sprinter TODOS (Equiv. Valeo 650 575V - MB A901 8300018)</t>
  </si>
  <si>
    <t>0986.BF0.545-7YN</t>
  </si>
  <si>
    <t>CU 3337</t>
  </si>
  <si>
    <t>0986.BF0.512-7YN</t>
  </si>
  <si>
    <t>CU 2545</t>
  </si>
  <si>
    <t>VW</t>
  </si>
  <si>
    <t>0986.BF0.511-7YN</t>
  </si>
  <si>
    <t>CU 3054</t>
  </si>
  <si>
    <t>CF8868</t>
  </si>
  <si>
    <t>G.M. Astra-Zafira N° orig. 52484324-13175553-1808610-6808606-90520689</t>
  </si>
  <si>
    <t>0986.BF0.515-7YN</t>
  </si>
  <si>
    <t>CU 2629</t>
  </si>
  <si>
    <t>CF9478</t>
  </si>
  <si>
    <t>CU 3554</t>
  </si>
  <si>
    <t>CF5817</t>
  </si>
  <si>
    <t>Ford Ka, Fiesta (96-&gt;)</t>
  </si>
  <si>
    <t>0986.BF0.501-7YN</t>
  </si>
  <si>
    <t>CU 4251</t>
  </si>
  <si>
    <t>CF5475</t>
  </si>
  <si>
    <t>0986.BF0.540-7YN</t>
  </si>
  <si>
    <t>CU 3162</t>
  </si>
  <si>
    <t>CF9084</t>
  </si>
  <si>
    <t>CU 2253</t>
  </si>
  <si>
    <t>CF5865</t>
  </si>
  <si>
    <t>Honda CRV Si Scout 2.0 Mie; Rover 420 Di - Sdi;Civic 1.6</t>
  </si>
  <si>
    <t>0986.BF0.711-7YN</t>
  </si>
  <si>
    <t>CUK 2862</t>
  </si>
  <si>
    <t>CF8869</t>
  </si>
  <si>
    <t>Audi A3 1.8-1.8 T; Audi A3 1.9 TD;Audi TT 3.2 V6 quattro;VW Bora 1.8 T; VW Bora 1.9 TD;VW Bora 2.0i;Golf IV variant 1.6i;Golf IV 1.8i 20v GTI;Golf IV 1.9 TDI variant;Golf IV 2.0i variant;New Beetle 1.8 16v;New Beetle 2.0i 16v</t>
  </si>
  <si>
    <t>CU 3138</t>
  </si>
  <si>
    <t>Fiat Barchetta Cabriolet Nafta 1.81 16V (7/96-&gt;); Fiat Punto GT 1.4i; Fiat Punto Turbodiesel 1.7</t>
  </si>
  <si>
    <t>CU 2240</t>
  </si>
  <si>
    <t>CF9293</t>
  </si>
  <si>
    <t>Renault Scenic II N° 7701047513 Fram CF 9293</t>
  </si>
  <si>
    <t>0986.BF0.536-38N</t>
  </si>
  <si>
    <t>CU 2327-2</t>
  </si>
  <si>
    <t>Honda</t>
  </si>
  <si>
    <t>1987.431.011-44N</t>
  </si>
  <si>
    <t>CU 2038</t>
  </si>
  <si>
    <t>Seat Toledo Magnus 1.6i - 1.9 Diesel 1.9i TD Intercooler todos (98-&gt;)</t>
  </si>
  <si>
    <t>1987.432.111-38N</t>
  </si>
  <si>
    <t>CHE-Meriva 1.8 MPFI 8V; Meriva 1.8 SFI 16V;OPE-  Meriva 1.7 DTI</t>
  </si>
  <si>
    <t>0986.BF0.546-7YN</t>
  </si>
  <si>
    <t>CU 2940</t>
  </si>
  <si>
    <t>0986.BF0.558-7YN</t>
  </si>
  <si>
    <t>CU 1919</t>
  </si>
  <si>
    <t>0986.BF0.547-38N</t>
  </si>
  <si>
    <t>VWW-Gol II 1.0i; Gol II 1.6i; Gol II 1.8i; Gol II 1.8Mi; Gol II 2.0Mi 16V GTI; Gol II 1.8i; Gol II 1.0Mi; Gol II Special 1.0Mi 8V</t>
  </si>
  <si>
    <t>0986.BF0.550-7YN</t>
  </si>
  <si>
    <t>CU 2945</t>
  </si>
  <si>
    <t>Renault Megane II Turbodiesel RNTD/RTTD/RXETD c/motor F9Q736 1.9; Clio II Turbodiesel RND/RTD c/motor F9Q780 1.9;Clio II 1.6i 8v;Clio II 1.6 16V;Clio II 2.0i Sport;Kangoo 1.2i 8 v;Kangoo 1.4i;Kangoo 1.5 dci;Kangoo 1.6 Authentique /Expression;Kangoo 1.9 Diesel F8Q/F9Q;Kangoo 1.9 D Authentique/Plus/Expression</t>
  </si>
  <si>
    <t>0986.BF0.551-38N</t>
  </si>
  <si>
    <t>CU 1835</t>
  </si>
  <si>
    <t>Honda Fit 1.4i 8v;Honda Fit 1.5i 16v</t>
  </si>
  <si>
    <t>0986.BF0.554-38N</t>
  </si>
  <si>
    <t>CF10843</t>
  </si>
  <si>
    <t>Honda Fit 1.4i 8v</t>
  </si>
  <si>
    <t>0986.BF0.555-38N</t>
  </si>
  <si>
    <t>CU 1936</t>
  </si>
  <si>
    <t>Nissan Sentra 2.0 16v;Nissan X Trail II 2.5 16V</t>
  </si>
  <si>
    <t>CU 1828</t>
  </si>
  <si>
    <t>TOY Rav 4 1.8 VVTi (xa2);Rav 4 2.0 D-4D TD;Rav 4 2.0 VVTi;Rav 4 2.0 16v</t>
  </si>
  <si>
    <t>0986.BF0.557-38N</t>
  </si>
  <si>
    <t>TOY Corolla IX 1.6i 16v;Corolla IX 1.6i 16v wagon;Corolla IX 1.8i 16v;Corolla IX 1.8i 16v Fielder</t>
  </si>
  <si>
    <t>0986.BF0.559-38N</t>
  </si>
  <si>
    <t>Hyundai Tucson 2.0 16v; Hyundai Tucson 2.7i V6 24v</t>
  </si>
  <si>
    <t>0986.BF0.561-38N</t>
  </si>
  <si>
    <t>KIA Sorento  2.5 CRDi</t>
  </si>
  <si>
    <t>0986.BF0.562-38N</t>
  </si>
  <si>
    <t>KIA Sportage II 2.0i;Sportage II 2.7 16v</t>
  </si>
  <si>
    <t>0986.BF0.563-38N</t>
  </si>
  <si>
    <t>Suzuki Grand Vitara 1.6 16v;Grand Vitara 2.0i 16v;Grand Vitara 2.0 TD;Grand Vitara 2.5i V6 24v;Grand Vitara XL-7 2.7 V6 24v</t>
  </si>
  <si>
    <t>0986.BF0.565-38N</t>
  </si>
  <si>
    <t>CU 2734</t>
  </si>
  <si>
    <t>CF9086</t>
  </si>
  <si>
    <t>Renault Scenic 1.6 i;Scenic 1.9 TD;Scenic 2.0i</t>
  </si>
  <si>
    <t>0986.BF0.566-38N</t>
  </si>
  <si>
    <t>KIA Carnival 3.8 V6 24V;Cerato 1.6 16v</t>
  </si>
  <si>
    <t>0986.BF0.567-38N</t>
  </si>
  <si>
    <t>KIA Soul 1.6 i</t>
  </si>
  <si>
    <t>0986.BF0.570-38N</t>
  </si>
  <si>
    <t>CU 5877</t>
  </si>
  <si>
    <t>MB Atego 1315/1418/1518/1718;Atego II 1418 OM 904 LA;Atego II 1725 OM 906 LA;Atego II 1728 OM 926 LA;Atego II 2425 OM 906 LA;Atego II 2428 OM 926 LA</t>
  </si>
  <si>
    <t>0986.BF0.573-38N</t>
  </si>
  <si>
    <t>Hyundai i30 1.4i;i30 1.6i;i30 2.0i</t>
  </si>
  <si>
    <t>0986.BF0.717-7YN</t>
  </si>
  <si>
    <t>CU 20001</t>
  </si>
  <si>
    <t>FIA Linea 1.9 16v; Punto 1.4 8v;Punto 1.8 16v</t>
  </si>
  <si>
    <t>CU 2939</t>
  </si>
  <si>
    <t>Vento 2.5/2.0 Tdi/Audi A3/Passat/Golf</t>
  </si>
  <si>
    <t>CU 1722</t>
  </si>
  <si>
    <t>Scania Serie 4 R/P/T</t>
  </si>
  <si>
    <t>1987.432.088-4N4</t>
  </si>
  <si>
    <t>CU 2035</t>
  </si>
  <si>
    <t>Toyota Corolla 2.0 TD</t>
  </si>
  <si>
    <t>CUK 2742</t>
  </si>
  <si>
    <t>Citroen  C5 2.0 Hdi 08=&gt;;C5 3.0 08=&gt;// PG 407 2.0i 16v 05=&gt;;2.0 Hdi 04=&gt;;3,0i 05=&gt;</t>
  </si>
  <si>
    <t>CU 2842</t>
  </si>
  <si>
    <t>Amarok 2.0;Audi Q7 3.0 Tdi;4.2 Tdi/Fsi</t>
  </si>
  <si>
    <t>1987.432.053-4N4</t>
  </si>
  <si>
    <t>CU 2351</t>
  </si>
  <si>
    <t>Rover 414 -416-418-420       Honda Civic VI - CRV VI</t>
  </si>
  <si>
    <t>1987.431.167-810</t>
  </si>
  <si>
    <t>CU 2184</t>
  </si>
  <si>
    <t>Volvo Bus BR7;Volvo Trucks FM 7,10,12</t>
  </si>
  <si>
    <t>CU 21-000-2</t>
  </si>
  <si>
    <t>Peugeot 207 1.4 HDI;1.6 16V T,CC,RC// Citroen DS3 1.6</t>
  </si>
  <si>
    <t>CU 3518</t>
  </si>
  <si>
    <t>Peugeot 407 2.0;2.2 Hdi // Citroen C5 2.0;2.0 Hdi;2.2;3.0</t>
  </si>
  <si>
    <t>1987.432.171-42Y</t>
  </si>
  <si>
    <t>CHE Spark 1.0 S-Tec (08')</t>
  </si>
  <si>
    <t>0986.BF0.575-7YN</t>
  </si>
  <si>
    <t>0986.BF0.576-7YN</t>
  </si>
  <si>
    <t>0986.BF0.577-7YN</t>
  </si>
  <si>
    <t>F026.402.006</t>
  </si>
  <si>
    <t>1457.431.715</t>
  </si>
  <si>
    <t>F026.402.030</t>
  </si>
  <si>
    <t>0986.BF0.310</t>
  </si>
  <si>
    <t>F026.400.043</t>
  </si>
  <si>
    <t>1457.433.159</t>
  </si>
  <si>
    <t>F026.400.136</t>
  </si>
  <si>
    <t>1457.429.157</t>
  </si>
  <si>
    <t>1457.429.116</t>
  </si>
  <si>
    <t>1457.429.102</t>
  </si>
  <si>
    <t>0451.203.236</t>
  </si>
  <si>
    <t>F026.407.057</t>
  </si>
  <si>
    <t>1987.432.114</t>
  </si>
  <si>
    <t>1987.432.083</t>
  </si>
  <si>
    <t>1987.431.019</t>
  </si>
  <si>
    <t>CU 23 002</t>
  </si>
  <si>
    <t>Renault Megane II 1.6 16v (Motor K4M 760) (06´=&gt;)</t>
  </si>
  <si>
    <t>CU 2436</t>
  </si>
  <si>
    <t>Volver al inicio</t>
  </si>
  <si>
    <t>Vínculos:</t>
  </si>
  <si>
    <t>VW Vento 2006 2.5 - Passat 2005 2.0 FSI BLR,BLY,BVX,BVY,BVZ - Audi A3 (Sport Back) 2004 2.0 FSI AXW,BLR/X/Y/MB/VY/VZ</t>
  </si>
  <si>
    <t>0450.906.374</t>
  </si>
  <si>
    <t>0986.B02.325-704</t>
  </si>
  <si>
    <t>0986.B02.328-704</t>
  </si>
  <si>
    <t>CU 2012</t>
  </si>
  <si>
    <t>CU 21 003</t>
  </si>
  <si>
    <t>HU 932/8X</t>
  </si>
  <si>
    <t>W 68/1</t>
  </si>
  <si>
    <t>PH3614</t>
  </si>
  <si>
    <t>HU 12 140X</t>
  </si>
  <si>
    <t>TA 71</t>
  </si>
  <si>
    <t>TA 130</t>
  </si>
  <si>
    <t>C 2436/1</t>
  </si>
  <si>
    <t>C5932</t>
  </si>
  <si>
    <t>P4549A</t>
  </si>
  <si>
    <t>PS9027</t>
  </si>
  <si>
    <t>PS9451</t>
  </si>
  <si>
    <t>P9436</t>
  </si>
  <si>
    <t>P4182</t>
  </si>
  <si>
    <t>C4661</t>
  </si>
  <si>
    <t>P10689RV</t>
  </si>
  <si>
    <t>PS7171</t>
  </si>
  <si>
    <t>C11861PL</t>
  </si>
  <si>
    <t>C8826</t>
  </si>
  <si>
    <t>PS3712</t>
  </si>
  <si>
    <t>CG8673</t>
  </si>
  <si>
    <t>C10353</t>
  </si>
  <si>
    <t>C9815</t>
  </si>
  <si>
    <t>P10688</t>
  </si>
  <si>
    <t>P5138</t>
  </si>
  <si>
    <t>P9422</t>
  </si>
  <si>
    <t>PS9514</t>
  </si>
  <si>
    <t>P9626</t>
  </si>
  <si>
    <t>P9452</t>
  </si>
  <si>
    <t>P9454</t>
  </si>
  <si>
    <t>CA5776</t>
  </si>
  <si>
    <t>CA5826</t>
  </si>
  <si>
    <t>CA9409</t>
  </si>
  <si>
    <t>CA5787</t>
  </si>
  <si>
    <t>CA5854</t>
  </si>
  <si>
    <t>CA5492</t>
  </si>
  <si>
    <t>CA8963</t>
  </si>
  <si>
    <t>CA5435</t>
  </si>
  <si>
    <t>CA9375</t>
  </si>
  <si>
    <t>CA2671</t>
  </si>
  <si>
    <t>CA9082</t>
  </si>
  <si>
    <t>CA5716</t>
  </si>
  <si>
    <t>CA9411</t>
  </si>
  <si>
    <t>CA9003</t>
  </si>
  <si>
    <t>CA8789</t>
  </si>
  <si>
    <t>CA3115</t>
  </si>
  <si>
    <t>CA4221</t>
  </si>
  <si>
    <t>CA9355</t>
  </si>
  <si>
    <t>CA9328</t>
  </si>
  <si>
    <t>CA8069</t>
  </si>
  <si>
    <t>CA7764</t>
  </si>
  <si>
    <t>CA3164</t>
  </si>
  <si>
    <t>CA10456</t>
  </si>
  <si>
    <t>CA5673</t>
  </si>
  <si>
    <t>CA8995</t>
  </si>
  <si>
    <t>CA8964</t>
  </si>
  <si>
    <t>CA9783</t>
  </si>
  <si>
    <t>CA5930</t>
  </si>
  <si>
    <t>CA10023</t>
  </si>
  <si>
    <t>CA10111</t>
  </si>
  <si>
    <t>CA10112</t>
  </si>
  <si>
    <t>CA9482</t>
  </si>
  <si>
    <t>CA6395</t>
  </si>
  <si>
    <t>CA8996</t>
  </si>
  <si>
    <t>CA9937</t>
  </si>
  <si>
    <t>CA4309</t>
  </si>
  <si>
    <t>CA5160</t>
  </si>
  <si>
    <t>CA9572D</t>
  </si>
  <si>
    <t>CA9126</t>
  </si>
  <si>
    <t>CA8786</t>
  </si>
  <si>
    <t>CA5233</t>
  </si>
  <si>
    <t>CA5369</t>
  </si>
  <si>
    <t>CA9388</t>
  </si>
  <si>
    <t>CA9571</t>
  </si>
  <si>
    <t>CA5999</t>
  </si>
  <si>
    <t>CA8887</t>
  </si>
  <si>
    <t>CA8666</t>
  </si>
  <si>
    <t>CA5155</t>
  </si>
  <si>
    <t>CA10696</t>
  </si>
  <si>
    <t>CA8817</t>
  </si>
  <si>
    <t>CA10165</t>
  </si>
  <si>
    <t>CA10237</t>
  </si>
  <si>
    <t>CA10328</t>
  </si>
  <si>
    <t>CA8847</t>
  </si>
  <si>
    <t>CA10879</t>
  </si>
  <si>
    <t>CA10997</t>
  </si>
  <si>
    <t>CA10521</t>
  </si>
  <si>
    <t>PH4703</t>
  </si>
  <si>
    <t xml:space="preserve">CH8213 </t>
  </si>
  <si>
    <t>CH8776</t>
  </si>
  <si>
    <t>PH4952</t>
  </si>
  <si>
    <t>CH9496</t>
  </si>
  <si>
    <t>CH8980</t>
  </si>
  <si>
    <t>L270</t>
  </si>
  <si>
    <t>PH3569ST</t>
  </si>
  <si>
    <t>CH9443</t>
  </si>
  <si>
    <t>CH9911</t>
  </si>
  <si>
    <t>PH2960</t>
  </si>
  <si>
    <t>CH4747</t>
  </si>
  <si>
    <t>PH5752</t>
  </si>
  <si>
    <t>CH9973</t>
  </si>
  <si>
    <t>CH2801</t>
  </si>
  <si>
    <t>PH977</t>
  </si>
  <si>
    <t>PH8798</t>
  </si>
  <si>
    <t>PH3562</t>
  </si>
  <si>
    <t>PH2846</t>
  </si>
  <si>
    <t>PH2811</t>
  </si>
  <si>
    <t>PH4998</t>
  </si>
  <si>
    <t>PH2864</t>
  </si>
  <si>
    <t>PH4553A</t>
  </si>
  <si>
    <t>PH8944</t>
  </si>
  <si>
    <t>PH5190</t>
  </si>
  <si>
    <t>CH10090</t>
  </si>
  <si>
    <t>PH5103</t>
  </si>
  <si>
    <t>PH4997</t>
  </si>
  <si>
    <t>CH9023</t>
  </si>
  <si>
    <t>CH10197</t>
  </si>
  <si>
    <t>CH8814</t>
  </si>
  <si>
    <t>CH10075</t>
  </si>
  <si>
    <t>P9302</t>
  </si>
  <si>
    <t>PH2</t>
  </si>
  <si>
    <t>PH5203</t>
  </si>
  <si>
    <t>PH9453</t>
  </si>
  <si>
    <t>PH2857A</t>
  </si>
  <si>
    <t>G8078</t>
  </si>
  <si>
    <t>G9527</t>
  </si>
  <si>
    <t>G3747</t>
  </si>
  <si>
    <t>G3713</t>
  </si>
  <si>
    <t>G5980</t>
  </si>
  <si>
    <t>G5995</t>
  </si>
  <si>
    <t>G9960</t>
  </si>
  <si>
    <t>G9484</t>
  </si>
  <si>
    <t>G9412</t>
  </si>
  <si>
    <t>CFA9533</t>
  </si>
  <si>
    <t>CF9495</t>
  </si>
  <si>
    <t>CF9398</t>
  </si>
  <si>
    <t>CF10285</t>
  </si>
  <si>
    <t>CF8838</t>
  </si>
  <si>
    <t>CF10073</t>
  </si>
  <si>
    <t>CF10210</t>
  </si>
  <si>
    <t>CF9655</t>
  </si>
  <si>
    <t>CF5892</t>
  </si>
  <si>
    <t>CF9881</t>
  </si>
  <si>
    <t>CF9294</t>
  </si>
  <si>
    <t>0986.BF0.513-7YN</t>
  </si>
  <si>
    <t>0986.450.583-35N</t>
  </si>
  <si>
    <t>CH10759ECO</t>
  </si>
  <si>
    <t>C 17 006</t>
  </si>
  <si>
    <t>CA11104</t>
  </si>
  <si>
    <t>CA11112</t>
  </si>
  <si>
    <t>0986.B02.333-704</t>
  </si>
  <si>
    <t>0986.B02.051-704</t>
  </si>
  <si>
    <t>0986.B02.360</t>
  </si>
  <si>
    <t>F026.400.015</t>
  </si>
  <si>
    <t>0986.B02.052-704</t>
  </si>
  <si>
    <t>1457.433.311</t>
  </si>
  <si>
    <t>1457.433.058</t>
  </si>
  <si>
    <t>0986.B02.053-704</t>
  </si>
  <si>
    <t>1457.433.078</t>
  </si>
  <si>
    <t>0986.B02.331-704</t>
  </si>
  <si>
    <t>0986.B02.323-704</t>
  </si>
  <si>
    <t>1987.429.602-704</t>
  </si>
  <si>
    <t>0986.B02.321-704</t>
  </si>
  <si>
    <t>0986.B02.371-704</t>
  </si>
  <si>
    <t>0986.B03.001-704</t>
  </si>
  <si>
    <t>1457.432.289-704</t>
  </si>
  <si>
    <t>0986.BF0.552-7YN</t>
  </si>
  <si>
    <t>P9903</t>
  </si>
  <si>
    <t>C8820</t>
  </si>
  <si>
    <t>0986.BF0.524-7YN</t>
  </si>
  <si>
    <t>0986.B03.002-704</t>
  </si>
  <si>
    <t>0986.B03.010-704</t>
  </si>
  <si>
    <t>0986.B00.705-704</t>
  </si>
  <si>
    <t>1457.429.249</t>
  </si>
  <si>
    <t>0986.B00.706-704</t>
  </si>
  <si>
    <t>0986.B00.707-704</t>
  </si>
  <si>
    <t>0986.B00.708-704</t>
  </si>
  <si>
    <t>0986.B00.709-704</t>
  </si>
  <si>
    <t>0986.B00.710-704</t>
  </si>
  <si>
    <t>0986.B00.711-704</t>
  </si>
  <si>
    <t xml:space="preserve"> F026.407.023</t>
  </si>
  <si>
    <t>1457.429.619</t>
  </si>
  <si>
    <t>1457.429.192</t>
  </si>
  <si>
    <t>1457.429.243</t>
  </si>
  <si>
    <t>1457.429.198</t>
  </si>
  <si>
    <t>1457.429.238</t>
  </si>
  <si>
    <t>0986.B00.512-704</t>
  </si>
  <si>
    <t>0986.B00.513-704</t>
  </si>
  <si>
    <t>0986.B00.702-704</t>
  </si>
  <si>
    <t>F026.407.078</t>
  </si>
  <si>
    <t>0451.104.025</t>
  </si>
  <si>
    <t>FIAT: Idea-Linea-Palio Adventure-Strada (10´) Motor E-Torque</t>
  </si>
  <si>
    <t>0986.BF0.423-704</t>
  </si>
  <si>
    <t>1457.070.000</t>
  </si>
  <si>
    <t>0986.450.695-704</t>
  </si>
  <si>
    <t>0986.B00.002-704</t>
  </si>
  <si>
    <t>0451.103.325-704</t>
  </si>
  <si>
    <t>0986.B00.003-704</t>
  </si>
  <si>
    <t>0451.103.321-704</t>
  </si>
  <si>
    <t>0986.B00.023-704</t>
  </si>
  <si>
    <t>HU 816/2X</t>
  </si>
  <si>
    <t>G10230</t>
  </si>
  <si>
    <t>0986.450.581-35N</t>
  </si>
  <si>
    <t>0986.450.710-35N</t>
  </si>
  <si>
    <t>0986.450.707-35N</t>
  </si>
  <si>
    <t>0986.450.238-35N</t>
  </si>
  <si>
    <t>0450.906.471</t>
  </si>
  <si>
    <t>0986.BF0.539-7YN</t>
  </si>
  <si>
    <t>0986.BF0.296-8F6</t>
  </si>
  <si>
    <t>0986.450.703-35N</t>
  </si>
  <si>
    <t>0986.B03.408-35N</t>
  </si>
  <si>
    <t>0986.B00.008-35N</t>
  </si>
  <si>
    <t>0986.B00.010-35N</t>
  </si>
  <si>
    <t>0986.B01.567-35N</t>
  </si>
  <si>
    <t>0986.450.702-35N</t>
  </si>
  <si>
    <t>0986.450.704-35N</t>
  </si>
  <si>
    <t>0986.450.728-35N</t>
  </si>
  <si>
    <t>0986.450.720-35N</t>
  </si>
  <si>
    <t>0986.B02.356-35N</t>
  </si>
  <si>
    <t>0986.BF0.218-8F6</t>
  </si>
  <si>
    <t>0986.BF0.222-35N</t>
  </si>
  <si>
    <t>0986.BF0.217-8F6</t>
  </si>
  <si>
    <t>0986.BF0.221-8F6</t>
  </si>
  <si>
    <t>0986.BF0.025-35N</t>
  </si>
  <si>
    <t>0986.BF0.011</t>
  </si>
  <si>
    <t>ECO SPORT 1,6 2,0 - FIESTA 1,6 02 - 05 --</t>
  </si>
  <si>
    <t>F026.402.088</t>
  </si>
  <si>
    <t>0986.B01.555-35N</t>
  </si>
  <si>
    <t>0986.450.718-35N</t>
  </si>
  <si>
    <t>0986.B01.010-35N</t>
  </si>
  <si>
    <t>1457.432.283-35N</t>
  </si>
  <si>
    <t>0986.B03.531-35N</t>
  </si>
  <si>
    <t>0986.B00.701-35N</t>
  </si>
  <si>
    <t>0986.B01.020-35N</t>
  </si>
  <si>
    <t>0986.450.723-35N</t>
  </si>
  <si>
    <t>1457.433.753-850</t>
  </si>
  <si>
    <t>0986.B01.557-704</t>
  </si>
  <si>
    <t>0986.BF0.713-7YN</t>
  </si>
  <si>
    <t>0986.450.717-35N</t>
  </si>
  <si>
    <t>0986.BF0.213-8F6</t>
  </si>
  <si>
    <t>0986.BF0.214-35N</t>
  </si>
  <si>
    <t>0986.BF0.223-8F6</t>
  </si>
  <si>
    <t>0986.BF0.224-35N</t>
  </si>
  <si>
    <t>0986.BF0.215-35N</t>
  </si>
  <si>
    <t>F026.402.036-75Y</t>
  </si>
  <si>
    <t>0986.BF0.556-7YN</t>
  </si>
  <si>
    <t>F026.400.151-EWE</t>
  </si>
  <si>
    <t>C 31 1410</t>
  </si>
  <si>
    <t>W 712/94</t>
  </si>
  <si>
    <t>C 30 130/3</t>
  </si>
  <si>
    <t>C 2987/1</t>
  </si>
  <si>
    <t>C 1733</t>
  </si>
  <si>
    <t>F026.404.012</t>
  </si>
  <si>
    <t>TB 1374 X</t>
  </si>
  <si>
    <t>PFA5693</t>
  </si>
  <si>
    <t>FILTRO SECADOR-MB O 400/0 500/Serie 14/16/17 t /Volvo B7/B10/B12 // VW S17/18/23/26 // Ford Cargo 1722/31; 2421/22 // VolvoFH 12/FM 12</t>
  </si>
  <si>
    <t>F026.402.056-EYE</t>
  </si>
  <si>
    <t>1457.433.527-00N</t>
  </si>
  <si>
    <t>0986.BF0.519-7YN</t>
  </si>
  <si>
    <t>F026.402.007-EYE</t>
  </si>
  <si>
    <t>0986.B00.018-HT8</t>
  </si>
  <si>
    <t>0986.B00.021-HT8</t>
  </si>
  <si>
    <t>0986.BF0.018-HT8</t>
  </si>
  <si>
    <t>0986.BF0.024-HT8</t>
  </si>
  <si>
    <t>0986.B00.014-HT8</t>
  </si>
  <si>
    <t>0986.B00.013-HT8</t>
  </si>
  <si>
    <t>0986.450.731-HT8</t>
  </si>
  <si>
    <t>0986.B01.027-HT8</t>
  </si>
  <si>
    <t>1457.070.013-EHF</t>
  </si>
  <si>
    <t>1457.433.583-KL9</t>
  </si>
  <si>
    <t>0986.452.062-EFF</t>
  </si>
  <si>
    <t>F026.402.062-EYE</t>
  </si>
  <si>
    <t>1457.070.007-EHF</t>
  </si>
  <si>
    <t>F026.403.009-EYE</t>
  </si>
  <si>
    <t>0450.906.274-EHF</t>
  </si>
  <si>
    <t>1457.433.150-ECF</t>
  </si>
  <si>
    <t>1457.431.723-EKF</t>
  </si>
  <si>
    <t>0450.906.429-EHF</t>
  </si>
  <si>
    <t>0450.907.001-EHF</t>
  </si>
  <si>
    <t>1457.070.008-EHF</t>
  </si>
  <si>
    <t>1987.432.097-KL9</t>
  </si>
  <si>
    <t>0450.905.925-EFF</t>
  </si>
  <si>
    <t>1987.429.405-000</t>
  </si>
  <si>
    <t>0451.103.365-EFF</t>
  </si>
  <si>
    <t>0450.902.161-EHF</t>
  </si>
  <si>
    <t>1987.429.183-EYE</t>
  </si>
  <si>
    <t>0450.905.324-EHF</t>
  </si>
  <si>
    <t>1457.433.752-KL9</t>
  </si>
  <si>
    <t>0450.905.952-KL9</t>
  </si>
  <si>
    <t>0986.BF0.023-HT8</t>
  </si>
  <si>
    <t>1987.429.606-35N</t>
  </si>
  <si>
    <t>0986.B03.403-35N</t>
  </si>
  <si>
    <t>0986.B03.013-704</t>
  </si>
  <si>
    <t>0986.B03.014-704</t>
  </si>
  <si>
    <t>0986.B02.037-704</t>
  </si>
  <si>
    <t>0986.B02.042-704</t>
  </si>
  <si>
    <t>FORD: RANGER 2  2.2-3.2 TDCI(12')</t>
  </si>
  <si>
    <t>CHEV :Nueva S10 2.8 CDTI (12')</t>
  </si>
  <si>
    <t>CHEV: SONIC(1.6)/SPIN(1.8)/COBALT(1.8)</t>
  </si>
  <si>
    <t>FORD: Transit Puma 2.4 TDCI (10´) / Transit Puma 2.2 TDCI (12')</t>
  </si>
  <si>
    <t xml:space="preserve"> C 22 024</t>
  </si>
  <si>
    <t>CA11674</t>
  </si>
  <si>
    <t>C 16 010</t>
  </si>
  <si>
    <t>CA11077</t>
  </si>
  <si>
    <t>C 28 100</t>
  </si>
  <si>
    <t>CA8919</t>
  </si>
  <si>
    <t>0986.BF0.637-7YN</t>
  </si>
  <si>
    <t>0986.BF0.656-7YN</t>
  </si>
  <si>
    <t>0986.BF0.657-7YN</t>
  </si>
  <si>
    <t>0986.BF0.658-7YN</t>
  </si>
  <si>
    <t>0986.BF0.587-7YN</t>
  </si>
  <si>
    <t>7798220506671</t>
  </si>
  <si>
    <t>7798220506640</t>
  </si>
  <si>
    <t>7798220506633</t>
  </si>
  <si>
    <t>7798220506657</t>
  </si>
  <si>
    <t>7798220506664</t>
  </si>
  <si>
    <t>CU 2442</t>
  </si>
  <si>
    <t>CHEV: Cobalt/Cruze/Onix/Prisma II/Sonic/Spin/Tracker</t>
  </si>
  <si>
    <t>FORD: Ranger 2  2.5 Nafta/2.2-3.2 TDCI (12')</t>
  </si>
  <si>
    <t>CIT: Berlingo 1.6 HDI PEU :Partner-3008-5008 HDI</t>
  </si>
  <si>
    <t>MB :Sprinter II 415 2.2 CDI (OM 651 LA) (12')</t>
  </si>
  <si>
    <t>CHEV: S10 2.8 D (12´) /2.4 /Trail Blazer 2.8 TD PEU: 4008 2.0 CIT: C4 Aircross</t>
  </si>
  <si>
    <t xml:space="preserve">CU 24 006 </t>
  </si>
  <si>
    <t>CF11548</t>
  </si>
  <si>
    <t>CU 29 003-2</t>
  </si>
  <si>
    <t>CU 2141</t>
  </si>
  <si>
    <t>CU 3569</t>
  </si>
  <si>
    <t>0986.BF0.589-7YN</t>
  </si>
  <si>
    <t>CF10569</t>
  </si>
  <si>
    <t>FOR Fiesta VI Ti-VCT Kinetic(10') // Ecosport KD</t>
  </si>
  <si>
    <t>7798220506688</t>
  </si>
  <si>
    <t>CA11072</t>
  </si>
  <si>
    <t>0986.AF6.100-HD5</t>
  </si>
  <si>
    <t>0986.452.064-EFF</t>
  </si>
  <si>
    <t>0450.905.264-EFF</t>
  </si>
  <si>
    <t>1457.429.199-KL9</t>
  </si>
  <si>
    <t>F026.407.042-817</t>
  </si>
  <si>
    <t>1457.429.274-EFF</t>
  </si>
  <si>
    <t>1457.433.102-EWE</t>
  </si>
  <si>
    <t>1457.433.958-EYE</t>
  </si>
  <si>
    <t>1457.434.310-EHF</t>
  </si>
  <si>
    <t>1457.433.555-KL9</t>
  </si>
  <si>
    <t>F026.400.080-003</t>
  </si>
  <si>
    <t>1457.433.094-EWE</t>
  </si>
  <si>
    <t>1457.433.955-EYE</t>
  </si>
  <si>
    <t>F026.400.017-HCT</t>
  </si>
  <si>
    <t>0450.905.201-EHF</t>
  </si>
  <si>
    <t>0451.103.351-KL9</t>
  </si>
  <si>
    <t>1457.433.742-KL9</t>
  </si>
  <si>
    <t>1457.433.772-KL9</t>
  </si>
  <si>
    <t>F026.400.109-EHF</t>
  </si>
  <si>
    <t>1457.429.787-HWS</t>
  </si>
  <si>
    <t>1457.433.591-EZE</t>
  </si>
  <si>
    <t>1457.433.623-ECF</t>
  </si>
  <si>
    <t>1457.433.605-EAF</t>
  </si>
  <si>
    <t>F026.400.037-EAF</t>
  </si>
  <si>
    <t>1987.429.051-HTS</t>
  </si>
  <si>
    <t>1457.433.792-00N</t>
  </si>
  <si>
    <t>F026.402.017-KL9</t>
  </si>
  <si>
    <t>0450.905.021-EYE</t>
  </si>
  <si>
    <t>0450.915.003-EFF</t>
  </si>
  <si>
    <t>0986.450.509-HCT</t>
  </si>
  <si>
    <t>1457.433.227-EWE</t>
  </si>
  <si>
    <t>1457.434.437-HCT</t>
  </si>
  <si>
    <t>F026.402.044-EYE</t>
  </si>
  <si>
    <t>F026.402.035-000</t>
  </si>
  <si>
    <t>0986.B01.018-HT8</t>
  </si>
  <si>
    <t>0986.B01.025-HT8</t>
  </si>
  <si>
    <t>1457.433.588-KL9</t>
  </si>
  <si>
    <t>0986.B03.012-704</t>
  </si>
  <si>
    <t>0986.AF2.180</t>
  </si>
  <si>
    <t>TOY: Hilux 2.5/3.0 TD (05') // Corolla X 1.8 (12') // Etios 1.5 (14') // Avensis III 2.0 (09') // RAV 4 2.0 (13')</t>
  </si>
  <si>
    <t>VW : Fox // Cross Fox // Gol Trend // Saveiro //Suran //Suran Cross   AUD: A3 1.4 Tfsi (11')</t>
  </si>
  <si>
    <t>PEU: 206 // 207 // Hoggar</t>
  </si>
  <si>
    <t>FIAT: Idea // Palio // Siena // Strada</t>
  </si>
  <si>
    <t>CIT: C3 // C4 // DS4 // Xsara Picasso  
PEU: 307 /308 /408 / RCZ</t>
  </si>
  <si>
    <t>CHE: Agile // Corsa I // Classic // Celta // Prisma // Combo  SUZ: Fun</t>
  </si>
  <si>
    <t xml:space="preserve">FORD: Kuga 2.5 (09') // Mondeo 2.5 (07')  VOLVO:  C30 2.4 (06') // S40 II 2.4 (04') // V50 2.4/2.5 (04') </t>
  </si>
  <si>
    <t>VW:Golf VI 2.0 Tsi (11') // Passat 2.0 Tfsi (05') // Passat 1.8/2.0 TSI (10') // Scirocco 1.4/2.0 (12') // Sharan II 1.4/2.0 (11') // Tiguan 2.0 (08') // Vento 1.9/2.0 TDI (06') // Vento 2.0 TDI /TFSI (11')</t>
  </si>
  <si>
    <t>HON: Accord IV 2.4 (08') // NISS: March // Note // Sentra // Tiida // Versa  REN: Duster 2.0 (11') // Fluence 2.0 (10') // Koleos 2.5 (08') // Megane III 2.0 (09')</t>
  </si>
  <si>
    <t xml:space="preserve">AUD: A3/A4/A5 1.8/2.0 (08') // Q5 2.0 (08') VW: Golf Golf VI 2.0 Tsi (11') // Passat 1.8/2.0 TSI (10') // Scirocco 2.0 TSI (12') // Sharan II 2.0 TSI (11') // Tiguan 2.0 TSI (08') </t>
  </si>
  <si>
    <t>0986.450.144-HT8</t>
  </si>
  <si>
    <t>0986.B02.537-704</t>
  </si>
  <si>
    <t>7798220507623</t>
  </si>
  <si>
    <t>0986.B02.538-704</t>
  </si>
  <si>
    <t>0986.B02.514-704</t>
  </si>
  <si>
    <t>7798220507630</t>
  </si>
  <si>
    <t>7798220507647</t>
  </si>
  <si>
    <t>C 4312/1</t>
  </si>
  <si>
    <t>C 24 012</t>
  </si>
  <si>
    <t>CA10330</t>
  </si>
  <si>
    <t>MB: Sprinter 411/415/515 (12')</t>
  </si>
  <si>
    <t>CHEV: Tracker</t>
  </si>
  <si>
    <t>REN: Fluence 2.0 16v (10')</t>
  </si>
  <si>
    <t>C 2030</t>
  </si>
  <si>
    <t>0986.B00.712-704</t>
  </si>
  <si>
    <t>0986.B00.713-704</t>
  </si>
  <si>
    <t>0986.B00.714-704</t>
  </si>
  <si>
    <t>0986.B00.063-704</t>
  </si>
  <si>
    <t>7798220507654</t>
  </si>
  <si>
    <t>7798220507715</t>
  </si>
  <si>
    <t>7798220507661</t>
  </si>
  <si>
    <t>7798220507678</t>
  </si>
  <si>
    <t>FOR: Ranger 2.2/3.2 Tdci (12')</t>
  </si>
  <si>
    <t>CHEV: S10 2.8 TD(12')</t>
  </si>
  <si>
    <t>FOR: Ranger 2.5 Nafta (12')/ Focus III 1.4 DI TIV/ Focus 2.0//S-Max 2.0 (10')</t>
  </si>
  <si>
    <t>HU 7002Z</t>
  </si>
  <si>
    <t>HU 7010Z</t>
  </si>
  <si>
    <t>CH11673</t>
  </si>
  <si>
    <t>CH11475</t>
  </si>
  <si>
    <t>W 7013/1</t>
  </si>
  <si>
    <t>0986.BF0.247-704</t>
  </si>
  <si>
    <t>0986.BF0.248-704</t>
  </si>
  <si>
    <t>0986.BF0.249-704</t>
  </si>
  <si>
    <t>7798220507685</t>
  </si>
  <si>
    <t>7798220507692</t>
  </si>
  <si>
    <t>7798220507708</t>
  </si>
  <si>
    <t>C11507</t>
  </si>
  <si>
    <t>CHEV: Captiva (11) 2.2 Vcdi</t>
  </si>
  <si>
    <t>F026.400.114-HCT</t>
  </si>
  <si>
    <t>F026.400.223-KM1</t>
  </si>
  <si>
    <t>C 24 005</t>
  </si>
  <si>
    <t>CA10190</t>
  </si>
  <si>
    <t>C 18 004</t>
  </si>
  <si>
    <t>CA10650</t>
  </si>
  <si>
    <t>TOY: Corolla 1.8 (08')// RAV 4 III 2.0 (08')</t>
  </si>
  <si>
    <t>HON: Fit 1.4/1.5 (09') // City 1.5 (09')</t>
  </si>
  <si>
    <t>F026.402.840-EZE</t>
  </si>
  <si>
    <t>WK 820/18</t>
  </si>
  <si>
    <t>MB: Sprinter II 2.2 415/515 (12') // Viano 2.2 (11')</t>
  </si>
  <si>
    <t>0450.905.318-EFF</t>
  </si>
  <si>
    <t>AUDI // SEAT // VW</t>
  </si>
  <si>
    <t>0450.905.959-HCT</t>
  </si>
  <si>
    <t>0451.103.363-HAT</t>
  </si>
  <si>
    <t>1457.433.263-85N</t>
  </si>
  <si>
    <t>1457.433.046-HET</t>
  </si>
  <si>
    <t>1457.431.720-EYE</t>
  </si>
  <si>
    <t>0451.104.010-000</t>
  </si>
  <si>
    <t>F026.402.049-7VW</t>
  </si>
  <si>
    <t>1457.429.128-HPT</t>
  </si>
  <si>
    <t>1457.433.161-EWE</t>
  </si>
  <si>
    <t>0451.103.271-HET</t>
  </si>
  <si>
    <t>F026.407.017-EWE</t>
  </si>
  <si>
    <t>0986.450.115-EYE</t>
  </si>
  <si>
    <t>1457.433.573-EDF</t>
  </si>
  <si>
    <t>1457.429.638-HBT</t>
  </si>
  <si>
    <t>1457.429.256-EKF</t>
  </si>
  <si>
    <t>0450.906.460-HWS</t>
  </si>
  <si>
    <t>0986.628.250-8AR</t>
  </si>
  <si>
    <t>1987.432.136-HET</t>
  </si>
  <si>
    <t>1987.432.113-KL9</t>
  </si>
  <si>
    <t>1987.435.018-817</t>
  </si>
  <si>
    <t>1987.432.203-EZE</t>
  </si>
  <si>
    <t>FORD:Focus II 2.0 (08')</t>
  </si>
  <si>
    <t>FORD:Focus III 1.6/2.0 (13') / Kuga 1.6/2.0 Ecoboost</t>
  </si>
  <si>
    <t>HONDA: Civic VII 1.8/2.0 (07')</t>
  </si>
  <si>
    <t>CU 2440</t>
  </si>
  <si>
    <t>CU 25 007</t>
  </si>
  <si>
    <t>CU 2454</t>
  </si>
  <si>
    <t>F026.400.327-000</t>
  </si>
  <si>
    <t>SCANIA: Bus K94 / K114 / K124 DC12 K380 Euro IV</t>
  </si>
  <si>
    <t>C 26 1100</t>
  </si>
  <si>
    <t>C 29 010</t>
  </si>
  <si>
    <t>0450.907.011-EHF</t>
  </si>
  <si>
    <t>0450.906.468</t>
  </si>
  <si>
    <t>F026.407.181-KL9</t>
  </si>
  <si>
    <t>F026.407.079</t>
  </si>
  <si>
    <t>0450.906.357-EHF</t>
  </si>
  <si>
    <t>0986.BF0.216-8F6</t>
  </si>
  <si>
    <t>0450.906.508-HVS</t>
  </si>
  <si>
    <t>1457.434.154-85N</t>
  </si>
  <si>
    <t>1457.433.002-ECF</t>
  </si>
  <si>
    <t>1457.429.992-EWE</t>
  </si>
  <si>
    <t>1457.433.771-KL9</t>
  </si>
  <si>
    <t>1457.433.699-HRS</t>
  </si>
  <si>
    <t>1457.433.260-ECF</t>
  </si>
  <si>
    <t>1457.433.747-003</t>
  </si>
  <si>
    <t>1457.429.076-85N</t>
  </si>
  <si>
    <t>1987.429.135-HCT</t>
  </si>
  <si>
    <t>1457.433.596-KL9</t>
  </si>
  <si>
    <t>1457.433.100-EWE</t>
  </si>
  <si>
    <t>1457.433.306-EZE</t>
  </si>
  <si>
    <t>1987.429.181-KM1</t>
  </si>
  <si>
    <t>F026.400.044-EYE</t>
  </si>
  <si>
    <t>1457.433.585-KL9</t>
  </si>
  <si>
    <t>1457.433.338-KM1</t>
  </si>
  <si>
    <t>1987.429.189-HFT</t>
  </si>
  <si>
    <t>1987.429.190-HCT</t>
  </si>
  <si>
    <t>F026.400.098-EGF</t>
  </si>
  <si>
    <t>F026.400.157-HET</t>
  </si>
  <si>
    <t>1457.429.141-HET</t>
  </si>
  <si>
    <t>1457.429.147-EWE</t>
  </si>
  <si>
    <t>1457.429.760-EXE</t>
  </si>
  <si>
    <t>1457.429.108-EWE</t>
  </si>
  <si>
    <t>1457.429.244-HET</t>
  </si>
  <si>
    <t>1457.429.152-HVS</t>
  </si>
  <si>
    <t>0451.103.297-KL9</t>
  </si>
  <si>
    <t>0451.103.290-HBT</t>
  </si>
  <si>
    <t>1457.437.002-HVS</t>
  </si>
  <si>
    <t>1457.437.003-HVS</t>
  </si>
  <si>
    <t>0451.103.300-HTS</t>
  </si>
  <si>
    <t>F026.407.005-KL9</t>
  </si>
  <si>
    <t>0451.103.311-ECF</t>
  </si>
  <si>
    <t>0986.B01.907-35N</t>
  </si>
  <si>
    <t>1457.429.252-HET</t>
  </si>
  <si>
    <t>0986.452.058-HWS</t>
  </si>
  <si>
    <t>0986.452.003-HTS</t>
  </si>
  <si>
    <t>0451.103.276-HTS</t>
  </si>
  <si>
    <t>1457.429.118-HVS</t>
  </si>
  <si>
    <t>1457.429.239-HCT</t>
  </si>
  <si>
    <t>1457.429.306-EYE</t>
  </si>
  <si>
    <t>1457.429.269-HET</t>
  </si>
  <si>
    <t>F026.407.060-495</t>
  </si>
  <si>
    <t>F026.407.071-EYE</t>
  </si>
  <si>
    <t>0451.103.333-HTS</t>
  </si>
  <si>
    <t>0450.905.916-HCT</t>
  </si>
  <si>
    <t>0450.905.908-HCT</t>
  </si>
  <si>
    <t>0450.905.216-EHF</t>
  </si>
  <si>
    <t>0450.905.905-HCT</t>
  </si>
  <si>
    <t>0450.905.901-EFF</t>
  </si>
  <si>
    <t>0450.905.939-KM1</t>
  </si>
  <si>
    <t>0450.905.906-HTS</t>
  </si>
  <si>
    <t>0450.905.969-HCT</t>
  </si>
  <si>
    <t>1987.432.153-390</t>
  </si>
  <si>
    <t>1987.432.311-KL9</t>
  </si>
  <si>
    <t>F026.400.288-003</t>
  </si>
  <si>
    <t>0450.906.376-850</t>
  </si>
  <si>
    <t>1457.436.042-850</t>
  </si>
  <si>
    <t>1457.436.006-851</t>
  </si>
  <si>
    <t>1457.436.033-851</t>
  </si>
  <si>
    <t>Filtro Denoxtronic 1.0 / Scania</t>
  </si>
  <si>
    <t>Filtro Denoxtronic 2.0 / Iveco FPT / Volvo</t>
  </si>
  <si>
    <t xml:space="preserve">Filtro Denoxtronic 2.2 / Cummins </t>
  </si>
  <si>
    <t>0986.BF0.350-35N</t>
  </si>
  <si>
    <t>0986.B02.527-35N</t>
  </si>
  <si>
    <t>0986.B03.300-35N</t>
  </si>
  <si>
    <t>0986.B03.011-35N</t>
  </si>
  <si>
    <t>Nissan:Tiida 1.8 16V  (07')</t>
  </si>
  <si>
    <t>MB: camiones Atego II - N. Original MB: 9585280206</t>
  </si>
  <si>
    <t>Iveco: Daily Scudato 59.12, 35.10, 60.12, 70.12, 60.13 (04/03=&gt;)OE Iveco: 93828280.</t>
  </si>
  <si>
    <t>CA10234RV</t>
  </si>
  <si>
    <t>CA10221</t>
  </si>
  <si>
    <t>CA10477</t>
  </si>
  <si>
    <t>C 2420</t>
  </si>
  <si>
    <t>C 18 450/1</t>
  </si>
  <si>
    <t>C 28 1012</t>
  </si>
  <si>
    <t>0986.BF0.250-35N</t>
  </si>
  <si>
    <t>SCANIA 164R, G380, G420, G440, G470, P230, P270, P310, P340, P420, R420 y R440 High Line, R470, R 470 High Line, R480, R 500 High Line.</t>
  </si>
  <si>
    <t>PU941X</t>
  </si>
  <si>
    <t>0450.905.087-EHF</t>
  </si>
  <si>
    <t>1457.437.001-HVS</t>
  </si>
  <si>
    <t>0450.905.095-EHF</t>
  </si>
  <si>
    <t>0451.103.240-0FC</t>
  </si>
  <si>
    <t>0451.103.258-KL9</t>
  </si>
  <si>
    <t>1457.429.122-HET</t>
  </si>
  <si>
    <t>1457.433.007-EKF</t>
  </si>
  <si>
    <t>1457.433.047-EHF</t>
  </si>
  <si>
    <t>F026.407.008-HET</t>
  </si>
  <si>
    <t>0450.905.930-HCT</t>
  </si>
  <si>
    <t>0450.905.927-HCT</t>
  </si>
  <si>
    <t>1457.433.769-EDF</t>
  </si>
  <si>
    <t>1987.429.404-HET</t>
  </si>
  <si>
    <t>F026.400.010-KL9</t>
  </si>
  <si>
    <t>F026.407.080-HET</t>
  </si>
  <si>
    <t>0450.907.006-KND</t>
  </si>
  <si>
    <t>0451.103.341-EFF</t>
  </si>
  <si>
    <t>1457.429.875-741</t>
  </si>
  <si>
    <t>1457.431.704-HCT</t>
  </si>
  <si>
    <t>1457.433.152-ECF</t>
  </si>
  <si>
    <t>F026.407.006-HFT</t>
  </si>
  <si>
    <t>F026.400.499-003</t>
  </si>
  <si>
    <t>F026.400.145-003</t>
  </si>
  <si>
    <t>F026.400.441-HET</t>
  </si>
  <si>
    <t>F026.400.527-003</t>
  </si>
  <si>
    <t>F026.407.210-HTS</t>
  </si>
  <si>
    <t>0986.452.061</t>
  </si>
  <si>
    <t>1987.432.071-KL9</t>
  </si>
  <si>
    <t>1987.432.028-KL9</t>
  </si>
  <si>
    <t>1987.432.415</t>
  </si>
  <si>
    <t>1987.431.071</t>
  </si>
  <si>
    <t>1987.431.028</t>
  </si>
  <si>
    <t>F026.400.086</t>
  </si>
  <si>
    <t>1987.429.406</t>
  </si>
  <si>
    <t>F026.400.083</t>
  </si>
  <si>
    <t xml:space="preserve"> F026.400.074</t>
  </si>
  <si>
    <t>C 24 028/1</t>
  </si>
  <si>
    <t>Citroen Xsara 2.0 Hdi (00');Xsara Picasso 1.6 (00' // PEU 206 1.6 Quicksilver (02')</t>
  </si>
  <si>
    <t>Ford Cargo 1121/1217/1417/1617 Mot Cummins (02') // MB L 710/814/914/1418/1721/2418 (98')</t>
  </si>
  <si>
    <t>1457.431.708-EYE</t>
  </si>
  <si>
    <t>1457.433.158-EDF</t>
  </si>
  <si>
    <t>1457.070.001-KND</t>
  </si>
  <si>
    <t>0451.103.313-HET</t>
  </si>
  <si>
    <t>0986.452.028-HTS</t>
  </si>
  <si>
    <t>0986.B01.053-35N</t>
  </si>
  <si>
    <t>F026.407.048</t>
  </si>
  <si>
    <t>0450.902.151-EHF</t>
  </si>
  <si>
    <t>0451.103.323-HT8</t>
  </si>
  <si>
    <t>0986.B02.530-35N</t>
  </si>
  <si>
    <t>0986.B02.533-35N</t>
  </si>
  <si>
    <t>0986.B02.528-35N</t>
  </si>
  <si>
    <t>CA11493</t>
  </si>
  <si>
    <t>C 24 034</t>
  </si>
  <si>
    <t>C 29 015</t>
  </si>
  <si>
    <t>VW: UP! 1.0 (14') Motor: CHYB</t>
  </si>
  <si>
    <t>TOY:ETIOS 1.5 i (13') Motor: 2NRFE</t>
  </si>
  <si>
    <t>CHEV:ONIX/PRISMA II 1.4 (13') Motor: C14SE</t>
  </si>
  <si>
    <t>4047026011951</t>
  </si>
  <si>
    <t>4047026011968</t>
  </si>
  <si>
    <t>0986.B02.532-35N</t>
  </si>
  <si>
    <t>NISS: MARCH/VERSA 1.6 (13') Motor: HR16DE</t>
  </si>
  <si>
    <t>0986.B02.379-35N</t>
  </si>
  <si>
    <t>C 21 014</t>
  </si>
  <si>
    <t>C 34 007</t>
  </si>
  <si>
    <t>C 23 021</t>
  </si>
  <si>
    <t>CA10891</t>
  </si>
  <si>
    <t>VW:Fox/Cross Fox/Golf/Saveiro/Suran 1.6 MSI (14') Motor: CWS/CWSA/CWVA</t>
  </si>
  <si>
    <t>0986.B00.064-35N</t>
  </si>
  <si>
    <t>0986.B00.065-35N</t>
  </si>
  <si>
    <t>0986.B00.715-35N</t>
  </si>
  <si>
    <t>W 712/95</t>
  </si>
  <si>
    <t>W 6020</t>
  </si>
  <si>
    <t>PH11447</t>
  </si>
  <si>
    <t>HU 6006Z</t>
  </si>
  <si>
    <t>CH10358</t>
  </si>
  <si>
    <t>TOY:Avensis 2.0 (09') / Corolla 1.8 X (12') 
Prius 1.8 (12') / RAV 4 III 2.0 VVT-i (08')
 RAV 4 IV 2.0 VVT-i (13')</t>
  </si>
  <si>
    <t>VW:Fox/Cross Fox/Golf/Saveiro/Suran 1.6 MSI (14') /UP! 1.0 (14') /Vento II 1.4 TSI (16') Motor :CZDA</t>
  </si>
  <si>
    <t>0986.450.735-35N</t>
  </si>
  <si>
    <t>VW :5.140 E WORKER EURO III C / MOTOR MWM 4.08TCE (06' →)</t>
  </si>
  <si>
    <t>WK 10 002</t>
  </si>
  <si>
    <t>0986.BF0.581-35N</t>
  </si>
  <si>
    <t>0986.BF0.642-35N</t>
  </si>
  <si>
    <t>CU 22 019</t>
  </si>
  <si>
    <t>CF11464</t>
  </si>
  <si>
    <t>CU 26 006</t>
  </si>
  <si>
    <t>REN:Duster 1.6 K4M (10') / Duster 2.0 F4R (11') / Duster 2.0 Dakar (16') / Logan 1.5 dci/1.6 (07') / Oroch 1.6/2.0 (16') /Sandero 1.5dci/1.6 (07')</t>
  </si>
  <si>
    <t>1457.433.270-8V0</t>
  </si>
  <si>
    <t>1457.429.655-003</t>
  </si>
  <si>
    <t>0450.906.426-EHF</t>
  </si>
  <si>
    <t>1457.434.421-003</t>
  </si>
  <si>
    <t>F026.402.019-EWE</t>
  </si>
  <si>
    <t>Discontinuo</t>
  </si>
  <si>
    <t>1457.429.193-HWS</t>
  </si>
  <si>
    <t>F026.407.018-EWE</t>
  </si>
  <si>
    <t>1987.432.228-EZE</t>
  </si>
  <si>
    <t>1987.432.369-KL9</t>
  </si>
  <si>
    <t>FIAT: Fiorino/Qubo 1.4 (12') / Dobló 1.4 (12')</t>
  </si>
  <si>
    <t>CU 2040</t>
  </si>
  <si>
    <t>CU 2450</t>
  </si>
  <si>
    <t>AUDI: A4 1.8/2.0 TSI (08') -2.0 TDI (08')/ A5 2.0 TDI(12') /Q5 2.0 TFSI/TDI (08')</t>
  </si>
  <si>
    <t>F026.402.068-HCT</t>
  </si>
  <si>
    <t>WK 6003</t>
  </si>
  <si>
    <t>AUDI:A4 2.0 TDI (08')/(13') / A5 2.0 TDI (12') / Q7 2.0 TDI (09') /  Q7 3.0 TDI V6 Quattro (10')</t>
  </si>
  <si>
    <t>0986.B03.405-35N</t>
  </si>
  <si>
    <t>MB Camión 712 C - 914 C c/mot. OM 904 L/LA Eléctr.</t>
  </si>
  <si>
    <t>CF 933</t>
  </si>
  <si>
    <t>0986.BF0.230-35N</t>
  </si>
  <si>
    <t>WK 954/1X</t>
  </si>
  <si>
    <t>VW Constellation (08') Cummins // Ford Cargo 1932 (11')</t>
  </si>
  <si>
    <t>VW SEAT-CBA 1.9 02/02-12/05 =Ibiza // polo 1.9 tdi sdi  02/02-12/06 -6Q 127 401B - 6Q 127 400 A - 6Q 127 401 -</t>
  </si>
  <si>
    <t xml:space="preserve"> VW Quantum 2.0MPi 8V  (95-&gt;)</t>
  </si>
  <si>
    <t>Audi A3 1.6 (03') / Audi A3 2.0 Sportback (05')/Audi A3 1.4 TFSI (10') // SEAT León 1.6 (05') // VW Passat 2.0 FSI (05')</t>
  </si>
  <si>
    <t>0450.905.275-8WE</t>
  </si>
  <si>
    <t>1457.429.272-HWS</t>
  </si>
  <si>
    <t>1457.429.988-KL9</t>
  </si>
  <si>
    <t>1457.433.594-KL9</t>
  </si>
  <si>
    <t>1457.433.608-EHF</t>
  </si>
  <si>
    <t>1457.433.697-ECF</t>
  </si>
  <si>
    <t>1457.433.956-EGF</t>
  </si>
  <si>
    <t>1457.434.103-EHF</t>
  </si>
  <si>
    <t>1457.434.314-EHF</t>
  </si>
  <si>
    <t>1987.429.191-EYE</t>
  </si>
  <si>
    <t>1987.432.069-EZE</t>
  </si>
  <si>
    <t>1987.432.364-EZE</t>
  </si>
  <si>
    <t>1987.432.412-KL9</t>
  </si>
  <si>
    <t>F026.400.002-EKF</t>
  </si>
  <si>
    <t>F026.400.054-EYE</t>
  </si>
  <si>
    <t>VW Fox/ Gol Trend/ Saveiro /Suran/Voyage 1.6</t>
  </si>
  <si>
    <t>WK 9028z</t>
  </si>
  <si>
    <t>1457.433.004-HMS</t>
  </si>
  <si>
    <t>0451.104.026-EFF</t>
  </si>
  <si>
    <t>F026.403.006-HCT</t>
  </si>
  <si>
    <t>F026.402.828-KM1</t>
  </si>
  <si>
    <t>F026.402.862-HWS</t>
  </si>
  <si>
    <t>P10695</t>
  </si>
  <si>
    <t>VW: Amarok 2.0 TDI BIT CDCA (09')/ 2.0 TDI CNF (12')</t>
  </si>
  <si>
    <t>CIT:Berlingo II 1.6 Hdi / C4 II1.6 Hdi /PEU: 308 1.6 Hdi /3008 1.6 Hdi/ 408 1.6 Hdi/Expert II 1.6 Hdi/Partner II 1.6 Hdi</t>
  </si>
  <si>
    <t>WK 9034 Z</t>
  </si>
  <si>
    <t>P11047</t>
  </si>
  <si>
    <t>0986.BF0.315-35N</t>
  </si>
  <si>
    <t>0986.BF0.311</t>
  </si>
  <si>
    <t>0986.450.851-35N</t>
  </si>
  <si>
    <t>0986.B03.566-35N</t>
  </si>
  <si>
    <t>0986.B02.380-704</t>
  </si>
  <si>
    <t>0986.B02.381-704</t>
  </si>
  <si>
    <t>0986.B02.382-704</t>
  </si>
  <si>
    <t>0986.B02.383-704</t>
  </si>
  <si>
    <t>REN: Master III 2.3 Dci (13')</t>
  </si>
  <si>
    <t>TOY: HILUX 2.4/2.8 (15')</t>
  </si>
  <si>
    <t>C 30 011</t>
  </si>
  <si>
    <t>C 33 017</t>
  </si>
  <si>
    <t>C 33 006</t>
  </si>
  <si>
    <t>C 3880</t>
  </si>
  <si>
    <t>CA11073</t>
  </si>
  <si>
    <t>CA10509</t>
  </si>
  <si>
    <t>VW: Polo 1.6 MPI (15')</t>
  </si>
  <si>
    <t>REN: Logan 1.6 8V (07')/Sandero 1.6 8V (07')</t>
  </si>
  <si>
    <t>0986.BF0.027-704</t>
  </si>
  <si>
    <t>0986.BF0.251-704</t>
  </si>
  <si>
    <t>PEU: 3008 2.0 HDI (13') // 508 2.0 HDI (12')</t>
  </si>
  <si>
    <t>PU 927X</t>
  </si>
  <si>
    <t>7798311821799</t>
  </si>
  <si>
    <t>7798311821812</t>
  </si>
  <si>
    <t>0986.BF0.689-7YN</t>
  </si>
  <si>
    <t>7798311821829</t>
  </si>
  <si>
    <t>CU 22 032</t>
  </si>
  <si>
    <t>1457.434.440-HWS</t>
  </si>
  <si>
    <t>F026.407.040-817</t>
  </si>
  <si>
    <t>0986.BF0.312-35N</t>
  </si>
  <si>
    <t>0451.103.105-HTS</t>
  </si>
  <si>
    <t>1457.429.278-HKT</t>
  </si>
  <si>
    <t>1457.429.275-EHF</t>
  </si>
  <si>
    <t>0986.BF0.317-35N</t>
  </si>
  <si>
    <t>F026.402.036</t>
  </si>
  <si>
    <t>Precio Hasta 31.03.2018 
+ IVA</t>
  </si>
  <si>
    <t>Precio Desde 01.04.2018
+ IVA</t>
  </si>
  <si>
    <t>Vigencia: 01/04/2018</t>
  </si>
  <si>
    <t>LISTA N° 4- 2018</t>
  </si>
  <si>
    <t>0450915003</t>
  </si>
  <si>
    <t>0450905264</t>
  </si>
  <si>
    <t>0450905901</t>
  </si>
  <si>
    <t>0450905925</t>
  </si>
  <si>
    <t>0450905318</t>
  </si>
  <si>
    <t>0986450115</t>
  </si>
  <si>
    <t>0450905021</t>
  </si>
  <si>
    <t>F026403009</t>
  </si>
  <si>
    <t>0450905916</t>
  </si>
  <si>
    <t>0450905908</t>
  </si>
  <si>
    <t>0450905905</t>
  </si>
  <si>
    <t>0450905959</t>
  </si>
  <si>
    <t>0450905969</t>
  </si>
  <si>
    <t>F026403006</t>
  </si>
  <si>
    <t>0450905927</t>
  </si>
  <si>
    <t>0986450144</t>
  </si>
  <si>
    <t>0986BF0023</t>
  </si>
  <si>
    <t>0986BF0018</t>
  </si>
  <si>
    <t>0986BF0024</t>
  </si>
  <si>
    <t>0986450230</t>
  </si>
  <si>
    <t>0986450238</t>
  </si>
  <si>
    <t>0986450234</t>
  </si>
  <si>
    <t>0986450239</t>
  </si>
  <si>
    <t>0986450240</t>
  </si>
  <si>
    <t>0986BF0025</t>
  </si>
  <si>
    <t>0986BF0026</t>
  </si>
  <si>
    <t>0986BF0008</t>
  </si>
  <si>
    <t>0450905906</t>
  </si>
  <si>
    <t>0450905952</t>
  </si>
  <si>
    <t>0450905939</t>
  </si>
  <si>
    <t>0450905324</t>
  </si>
  <si>
    <t>0450905095</t>
  </si>
  <si>
    <t>0450905216</t>
  </si>
  <si>
    <t>0450902151</t>
  </si>
  <si>
    <t>0450905201</t>
  </si>
  <si>
    <t>0450902161</t>
  </si>
  <si>
    <t>0450905087</t>
  </si>
  <si>
    <t>0450915001</t>
  </si>
  <si>
    <t>0450905203</t>
  </si>
  <si>
    <t>0450905177</t>
  </si>
  <si>
    <t>0450905275</t>
  </si>
</sst>
</file>

<file path=xl/styles.xml><?xml version="1.0" encoding="utf-8"?>
<styleSheet xmlns="http://schemas.openxmlformats.org/spreadsheetml/2006/main">
  <fonts count="21"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color indexed="9"/>
      <name val="Arial"/>
      <family val="2"/>
    </font>
    <font>
      <b/>
      <sz val="10"/>
      <name val="Verdana"/>
      <family val="2"/>
    </font>
    <font>
      <b/>
      <sz val="12"/>
      <color theme="0"/>
      <name val="Arial"/>
      <family val="2"/>
    </font>
    <font>
      <b/>
      <sz val="22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u/>
      <sz val="10"/>
      <color theme="0"/>
      <name val="Arial"/>
      <family val="2"/>
    </font>
    <font>
      <b/>
      <u/>
      <sz val="12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 tint="-0.14996795556505021"/>
      </right>
      <top/>
      <bottom style="thick">
        <color theme="0"/>
      </bottom>
      <diagonal/>
    </border>
    <border>
      <left style="thick">
        <color theme="0"/>
      </left>
      <right style="thick">
        <color theme="0" tint="-0.14996795556505021"/>
      </right>
      <top style="thick">
        <color theme="0"/>
      </top>
      <bottom style="thick">
        <color theme="0"/>
      </bottom>
      <diagonal/>
    </border>
    <border>
      <left/>
      <right style="thick">
        <color theme="0" tint="-0.14996795556505021"/>
      </right>
      <top style="thick">
        <color theme="0" tint="-0.14996795556505021"/>
      </top>
      <bottom/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3743705557422"/>
      </left>
      <right/>
      <top/>
      <bottom/>
      <diagonal/>
    </border>
    <border>
      <left/>
      <right style="thick">
        <color theme="0" tint="-0.14990691854609822"/>
      </right>
      <top style="thick">
        <color theme="0" tint="-0.14990691854609822"/>
      </top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0.14996795556505021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 tint="-0.14996795556505021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 tint="-0.14990691854609822"/>
      </right>
      <top/>
      <bottom style="thick">
        <color theme="0"/>
      </bottom>
      <diagonal/>
    </border>
    <border>
      <left style="thick">
        <color theme="0" tint="-0.14993743705557422"/>
      </left>
      <right/>
      <top/>
      <bottom style="thick">
        <color theme="0"/>
      </bottom>
      <diagonal/>
    </border>
    <border>
      <left style="thick">
        <color theme="0" tint="-0.14996795556505021"/>
      </left>
      <right style="thick">
        <color theme="0"/>
      </right>
      <top style="thick">
        <color theme="0" tint="-0.14996795556505021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7" fillId="0" borderId="0" xfId="0" applyFont="1" applyFill="1" applyBorder="1" applyAlignment="1">
      <alignment vertical="center"/>
    </xf>
    <xf numFmtId="0" fontId="3" fillId="0" borderId="0" xfId="2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9" fontId="5" fillId="4" borderId="1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3" fillId="3" borderId="0" xfId="2" applyFont="1" applyFill="1" applyBorder="1" applyAlignment="1" applyProtection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 vertical="center"/>
    </xf>
    <xf numFmtId="10" fontId="5" fillId="3" borderId="0" xfId="1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/>
    <xf numFmtId="0" fontId="9" fillId="3" borderId="6" xfId="0" applyFont="1" applyFill="1" applyBorder="1" applyAlignment="1"/>
    <xf numFmtId="0" fontId="11" fillId="3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/>
    </xf>
    <xf numFmtId="0" fontId="12" fillId="3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4" borderId="14" xfId="0" quotePrefix="1" applyFont="1" applyFill="1" applyBorder="1" applyAlignment="1">
      <alignment horizontal="center" vertical="center"/>
    </xf>
    <xf numFmtId="0" fontId="14" fillId="2" borderId="11" xfId="2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2" fillId="2" borderId="13" xfId="2" applyFont="1" applyFill="1" applyBorder="1" applyAlignment="1" applyProtection="1">
      <alignment horizontal="center" vertical="center"/>
    </xf>
    <xf numFmtId="0" fontId="12" fillId="2" borderId="11" xfId="2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/>
    </xf>
    <xf numFmtId="0" fontId="15" fillId="2" borderId="10" xfId="2" applyFont="1" applyFill="1" applyBorder="1" applyAlignment="1" applyProtection="1">
      <alignment vertical="center" wrapText="1"/>
    </xf>
    <xf numFmtId="0" fontId="15" fillId="2" borderId="11" xfId="2" applyFont="1" applyFill="1" applyBorder="1" applyAlignment="1" applyProtection="1">
      <alignment vertical="center" wrapText="1"/>
    </xf>
    <xf numFmtId="0" fontId="15" fillId="2" borderId="12" xfId="2" applyFont="1" applyFill="1" applyBorder="1" applyAlignment="1" applyProtection="1">
      <alignment vertical="center" wrapText="1"/>
    </xf>
    <xf numFmtId="0" fontId="8" fillId="0" borderId="0" xfId="2" applyFont="1" applyFill="1" applyBorder="1" applyAlignment="1" applyProtection="1">
      <alignment vertical="center"/>
    </xf>
    <xf numFmtId="9" fontId="5" fillId="4" borderId="1" xfId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15" fillId="2" borderId="11" xfId="2" applyNumberFormat="1" applyFont="1" applyFill="1" applyBorder="1" applyAlignment="1" applyProtection="1">
      <alignment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4" fontId="8" fillId="0" borderId="0" xfId="2" applyNumberFormat="1" applyFont="1" applyFill="1" applyBorder="1" applyAlignment="1" applyProtection="1">
      <alignment vertical="center"/>
    </xf>
    <xf numFmtId="4" fontId="3" fillId="0" borderId="0" xfId="2" applyNumberFormat="1" applyFont="1" applyFill="1" applyBorder="1" applyAlignment="1" applyProtection="1">
      <alignment vertical="center"/>
    </xf>
    <xf numFmtId="4" fontId="3" fillId="3" borderId="0" xfId="2" applyNumberFormat="1" applyFont="1" applyFill="1" applyBorder="1" applyAlignment="1" applyProtection="1">
      <alignment vertical="center"/>
    </xf>
    <xf numFmtId="0" fontId="11" fillId="2" borderId="11" xfId="0" applyFont="1" applyFill="1" applyBorder="1" applyAlignment="1">
      <alignment vertical="center"/>
    </xf>
    <xf numFmtId="0" fontId="17" fillId="4" borderId="14" xfId="0" quotePrefix="1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 wrapText="1"/>
    </xf>
    <xf numFmtId="9" fontId="17" fillId="4" borderId="1" xfId="1" applyFont="1" applyFill="1" applyBorder="1" applyAlignment="1">
      <alignment horizontal="center" vertical="center" wrapText="1"/>
    </xf>
    <xf numFmtId="9" fontId="17" fillId="4" borderId="1" xfId="1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top" wrapText="1"/>
    </xf>
    <xf numFmtId="0" fontId="17" fillId="4" borderId="4" xfId="0" applyFont="1" applyFill="1" applyBorder="1" applyAlignment="1">
      <alignment vertical="top" wrapText="1"/>
    </xf>
    <xf numFmtId="0" fontId="18" fillId="5" borderId="20" xfId="2" applyFont="1" applyFill="1" applyBorder="1" applyAlignment="1" applyProtection="1">
      <alignment vertical="center"/>
    </xf>
    <xf numFmtId="0" fontId="6" fillId="6" borderId="0" xfId="0" applyFont="1" applyFill="1" applyBorder="1" applyAlignment="1">
      <alignment vertical="center" wrapText="1"/>
    </xf>
    <xf numFmtId="0" fontId="5" fillId="7" borderId="14" xfId="0" quotePrefix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9" fontId="5" fillId="7" borderId="1" xfId="1" applyFont="1" applyFill="1" applyBorder="1" applyAlignment="1">
      <alignment horizontal="center" vertical="center" wrapText="1"/>
    </xf>
    <xf numFmtId="9" fontId="5" fillId="7" borderId="1" xfId="1" applyNumberFormat="1" applyFont="1" applyFill="1" applyBorder="1" applyAlignment="1">
      <alignment horizontal="center" vertical="center" wrapText="1"/>
    </xf>
    <xf numFmtId="0" fontId="17" fillId="7" borderId="14" xfId="0" quotePrefix="1" applyFont="1" applyFill="1" applyBorder="1" applyAlignment="1">
      <alignment horizontal="center" vertical="center"/>
    </xf>
    <xf numFmtId="1" fontId="17" fillId="7" borderId="1" xfId="0" applyNumberFormat="1" applyFont="1" applyFill="1" applyBorder="1" applyAlignment="1">
      <alignment horizontal="center" vertical="center" wrapText="1"/>
    </xf>
    <xf numFmtId="4" fontId="17" fillId="7" borderId="1" xfId="0" applyNumberFormat="1" applyFont="1" applyFill="1" applyBorder="1" applyAlignment="1">
      <alignment horizontal="center" vertical="center" wrapText="1"/>
    </xf>
    <xf numFmtId="9" fontId="17" fillId="7" borderId="1" xfId="1" applyFont="1" applyFill="1" applyBorder="1" applyAlignment="1">
      <alignment horizontal="center" vertical="center" wrapText="1"/>
    </xf>
    <xf numFmtId="9" fontId="17" fillId="7" borderId="1" xfId="1" applyNumberFormat="1" applyFont="1" applyFill="1" applyBorder="1" applyAlignment="1">
      <alignment horizontal="center" vertical="center" wrapText="1"/>
    </xf>
    <xf numFmtId="0" fontId="18" fillId="5" borderId="21" xfId="2" applyFont="1" applyFill="1" applyBorder="1" applyAlignment="1" applyProtection="1">
      <alignment horizontal="center" vertical="center"/>
    </xf>
    <xf numFmtId="0" fontId="18" fillId="3" borderId="0" xfId="2" applyFont="1" applyFill="1" applyBorder="1" applyAlignment="1" applyProtection="1">
      <alignment vertical="center"/>
    </xf>
    <xf numFmtId="0" fontId="5" fillId="7" borderId="4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/>
    </xf>
    <xf numFmtId="0" fontId="17" fillId="7" borderId="4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9" fillId="3" borderId="0" xfId="0" quotePrefix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right" vertical="center" wrapText="1"/>
    </xf>
    <xf numFmtId="0" fontId="20" fillId="3" borderId="0" xfId="0" quotePrefix="1" applyFont="1" applyFill="1" applyBorder="1" applyAlignment="1">
      <alignment horizontal="center" vertical="center"/>
    </xf>
    <xf numFmtId="4" fontId="17" fillId="3" borderId="0" xfId="0" applyNumberFormat="1" applyFont="1" applyFill="1" applyBorder="1" applyAlignment="1">
      <alignment horizontal="right" vertical="center" wrapText="1"/>
    </xf>
  </cellXfs>
  <cellStyles count="3">
    <cellStyle name="Hipervínculo" xfId="2" builtinId="8"/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1</xdr:row>
      <xdr:rowOff>133350</xdr:rowOff>
    </xdr:from>
    <xdr:to>
      <xdr:col>9</xdr:col>
      <xdr:colOff>533400</xdr:colOff>
      <xdr:row>3</xdr:row>
      <xdr:rowOff>17929</xdr:rowOff>
    </xdr:to>
    <xdr:pic>
      <xdr:nvPicPr>
        <xdr:cNvPr id="2" name="Picture 269" descr="Isologo sin Slogan 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44025" y="133350"/>
          <a:ext cx="1981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33615</xdr:colOff>
      <xdr:row>1</xdr:row>
      <xdr:rowOff>22412</xdr:rowOff>
    </xdr:from>
    <xdr:to>
      <xdr:col>0</xdr:col>
      <xdr:colOff>1845234</xdr:colOff>
      <xdr:row>5</xdr:row>
      <xdr:rowOff>961</xdr:rowOff>
    </xdr:to>
    <xdr:pic>
      <xdr:nvPicPr>
        <xdr:cNvPr id="6" name="5 Imagen" descr="3103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7380" y="235324"/>
          <a:ext cx="1725708" cy="1099137"/>
        </a:xfrm>
        <a:prstGeom prst="rect">
          <a:avLst/>
        </a:prstGeom>
      </xdr:spPr>
    </xdr:pic>
    <xdr:clientData/>
  </xdr:twoCellAnchor>
  <xdr:twoCellAnchor editAs="oneCell">
    <xdr:from>
      <xdr:col>9</xdr:col>
      <xdr:colOff>1001057</xdr:colOff>
      <xdr:row>1</xdr:row>
      <xdr:rowOff>56403</xdr:rowOff>
    </xdr:from>
    <xdr:to>
      <xdr:col>9</xdr:col>
      <xdr:colOff>2375647</xdr:colOff>
      <xdr:row>3</xdr:row>
      <xdr:rowOff>331822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97645" y="258109"/>
          <a:ext cx="1374590" cy="843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XC4864"/>
  <sheetViews>
    <sheetView tabSelected="1" zoomScale="70" zoomScaleNormal="70" workbookViewId="0">
      <pane ySplit="7" topLeftCell="A590" activePane="bottomLeft" state="frozen"/>
      <selection pane="bottomLeft" activeCell="E593" sqref="E593:E633"/>
    </sheetView>
  </sheetViews>
  <sheetFormatPr baseColWidth="10" defaultColWidth="0" defaultRowHeight="15.75" zeroHeight="1"/>
  <cols>
    <col min="1" max="1" width="28.140625" style="2" customWidth="1"/>
    <col min="2" max="2" width="24.28515625" style="2" customWidth="1"/>
    <col min="3" max="3" width="24" style="2" customWidth="1"/>
    <col min="4" max="5" width="17.7109375" style="46" customWidth="1"/>
    <col min="6" max="8" width="18.5703125" style="2" customWidth="1"/>
    <col min="9" max="9" width="16.140625" style="2" customWidth="1"/>
    <col min="10" max="10" width="52.85546875" style="2" customWidth="1"/>
    <col min="11" max="11" width="4.5703125" style="11" customWidth="1"/>
    <col min="12" max="257" width="9.140625" style="1" hidden="1"/>
    <col min="258" max="258" width="22.42578125" style="1" hidden="1"/>
    <col min="259" max="259" width="9.140625" style="1" hidden="1"/>
    <col min="260" max="260" width="22.42578125" style="1" hidden="1"/>
    <col min="261" max="261" width="18.28515625" style="1" hidden="1"/>
    <col min="262" max="262" width="19.7109375" style="1" hidden="1"/>
    <col min="263" max="263" width="19.28515625" style="1" hidden="1"/>
    <col min="264" max="264" width="13.85546875" style="1" hidden="1"/>
    <col min="265" max="265" width="16.140625" style="1" hidden="1"/>
    <col min="266" max="266" width="44.42578125" style="1" hidden="1"/>
    <col min="267" max="513" width="9.140625" style="1" hidden="1"/>
    <col min="514" max="514" width="22.42578125" style="1" hidden="1"/>
    <col min="515" max="515" width="9.140625" style="1" hidden="1"/>
    <col min="516" max="516" width="22.42578125" style="1" hidden="1"/>
    <col min="517" max="517" width="18.28515625" style="1" hidden="1"/>
    <col min="518" max="518" width="19.7109375" style="1" hidden="1"/>
    <col min="519" max="519" width="19.28515625" style="1" hidden="1"/>
    <col min="520" max="520" width="13.85546875" style="1" hidden="1"/>
    <col min="521" max="521" width="16.140625" style="1" hidden="1"/>
    <col min="522" max="522" width="44.42578125" style="1" hidden="1"/>
    <col min="523" max="769" width="9.140625" style="1" hidden="1"/>
    <col min="770" max="770" width="22.42578125" style="1" hidden="1"/>
    <col min="771" max="771" width="9.140625" style="1" hidden="1"/>
    <col min="772" max="772" width="22.42578125" style="1" hidden="1"/>
    <col min="773" max="773" width="18.28515625" style="1" hidden="1"/>
    <col min="774" max="774" width="19.7109375" style="1" hidden="1"/>
    <col min="775" max="775" width="19.28515625" style="1" hidden="1"/>
    <col min="776" max="776" width="13.85546875" style="1" hidden="1"/>
    <col min="777" max="777" width="16.140625" style="1" hidden="1"/>
    <col min="778" max="778" width="44.42578125" style="1" hidden="1"/>
    <col min="779" max="1025" width="9.140625" style="1" hidden="1"/>
    <col min="1026" max="1026" width="22.42578125" style="1" hidden="1"/>
    <col min="1027" max="1027" width="9.140625" style="1" hidden="1"/>
    <col min="1028" max="1028" width="22.42578125" style="1" hidden="1"/>
    <col min="1029" max="1029" width="18.28515625" style="1" hidden="1"/>
    <col min="1030" max="1030" width="19.7109375" style="1" hidden="1"/>
    <col min="1031" max="1031" width="19.28515625" style="1" hidden="1"/>
    <col min="1032" max="1032" width="13.85546875" style="1" hidden="1"/>
    <col min="1033" max="1033" width="16.140625" style="1" hidden="1"/>
    <col min="1034" max="1034" width="44.42578125" style="1" hidden="1"/>
    <col min="1035" max="1281" width="9.140625" style="1" hidden="1"/>
    <col min="1282" max="1282" width="22.42578125" style="1" hidden="1"/>
    <col min="1283" max="1283" width="9.140625" style="1" hidden="1"/>
    <col min="1284" max="1284" width="22.42578125" style="1" hidden="1"/>
    <col min="1285" max="1285" width="18.28515625" style="1" hidden="1"/>
    <col min="1286" max="1286" width="19.7109375" style="1" hidden="1"/>
    <col min="1287" max="1287" width="19.28515625" style="1" hidden="1"/>
    <col min="1288" max="1288" width="13.85546875" style="1" hidden="1"/>
    <col min="1289" max="1289" width="16.140625" style="1" hidden="1"/>
    <col min="1290" max="1290" width="44.42578125" style="1" hidden="1"/>
    <col min="1291" max="1537" width="9.140625" style="1" hidden="1"/>
    <col min="1538" max="1538" width="22.42578125" style="1" hidden="1"/>
    <col min="1539" max="1539" width="9.140625" style="1" hidden="1"/>
    <col min="1540" max="1540" width="22.42578125" style="1" hidden="1"/>
    <col min="1541" max="1541" width="18.28515625" style="1" hidden="1"/>
    <col min="1542" max="1542" width="19.7109375" style="1" hidden="1"/>
    <col min="1543" max="1543" width="19.28515625" style="1" hidden="1"/>
    <col min="1544" max="1544" width="13.85546875" style="1" hidden="1"/>
    <col min="1545" max="1545" width="16.140625" style="1" hidden="1"/>
    <col min="1546" max="1546" width="44.42578125" style="1" hidden="1"/>
    <col min="1547" max="1793" width="9.140625" style="1" hidden="1"/>
    <col min="1794" max="1794" width="22.42578125" style="1" hidden="1"/>
    <col min="1795" max="1795" width="9.140625" style="1" hidden="1"/>
    <col min="1796" max="1796" width="22.42578125" style="1" hidden="1"/>
    <col min="1797" max="1797" width="18.28515625" style="1" hidden="1"/>
    <col min="1798" max="1798" width="19.7109375" style="1" hidden="1"/>
    <col min="1799" max="1799" width="19.28515625" style="1" hidden="1"/>
    <col min="1800" max="1800" width="13.85546875" style="1" hidden="1"/>
    <col min="1801" max="1801" width="16.140625" style="1" hidden="1"/>
    <col min="1802" max="1802" width="44.42578125" style="1" hidden="1"/>
    <col min="1803" max="2049" width="9.140625" style="1" hidden="1"/>
    <col min="2050" max="2050" width="22.42578125" style="1" hidden="1"/>
    <col min="2051" max="2051" width="9.140625" style="1" hidden="1"/>
    <col min="2052" max="2052" width="22.42578125" style="1" hidden="1"/>
    <col min="2053" max="2053" width="18.28515625" style="1" hidden="1"/>
    <col min="2054" max="2054" width="19.7109375" style="1" hidden="1"/>
    <col min="2055" max="2055" width="19.28515625" style="1" hidden="1"/>
    <col min="2056" max="2056" width="13.85546875" style="1" hidden="1"/>
    <col min="2057" max="2057" width="16.140625" style="1" hidden="1"/>
    <col min="2058" max="2058" width="44.42578125" style="1" hidden="1"/>
    <col min="2059" max="2305" width="9.140625" style="1" hidden="1"/>
    <col min="2306" max="2306" width="22.42578125" style="1" hidden="1"/>
    <col min="2307" max="2307" width="9.140625" style="1" hidden="1"/>
    <col min="2308" max="2308" width="22.42578125" style="1" hidden="1"/>
    <col min="2309" max="2309" width="18.28515625" style="1" hidden="1"/>
    <col min="2310" max="2310" width="19.7109375" style="1" hidden="1"/>
    <col min="2311" max="2311" width="19.28515625" style="1" hidden="1"/>
    <col min="2312" max="2312" width="13.85546875" style="1" hidden="1"/>
    <col min="2313" max="2313" width="16.140625" style="1" hidden="1"/>
    <col min="2314" max="2314" width="44.42578125" style="1" hidden="1"/>
    <col min="2315" max="2561" width="9.140625" style="1" hidden="1"/>
    <col min="2562" max="2562" width="22.42578125" style="1" hidden="1"/>
    <col min="2563" max="2563" width="9.140625" style="1" hidden="1"/>
    <col min="2564" max="2564" width="22.42578125" style="1" hidden="1"/>
    <col min="2565" max="2565" width="18.28515625" style="1" hidden="1"/>
    <col min="2566" max="2566" width="19.7109375" style="1" hidden="1"/>
    <col min="2567" max="2567" width="19.28515625" style="1" hidden="1"/>
    <col min="2568" max="2568" width="13.85546875" style="1" hidden="1"/>
    <col min="2569" max="2569" width="16.140625" style="1" hidden="1"/>
    <col min="2570" max="2570" width="44.42578125" style="1" hidden="1"/>
    <col min="2571" max="2817" width="9.140625" style="1" hidden="1"/>
    <col min="2818" max="2818" width="22.42578125" style="1" hidden="1"/>
    <col min="2819" max="2819" width="9.140625" style="1" hidden="1"/>
    <col min="2820" max="2820" width="22.42578125" style="1" hidden="1"/>
    <col min="2821" max="2821" width="18.28515625" style="1" hidden="1"/>
    <col min="2822" max="2822" width="19.7109375" style="1" hidden="1"/>
    <col min="2823" max="2823" width="19.28515625" style="1" hidden="1"/>
    <col min="2824" max="2824" width="13.85546875" style="1" hidden="1"/>
    <col min="2825" max="2825" width="16.140625" style="1" hidden="1"/>
    <col min="2826" max="2826" width="44.42578125" style="1" hidden="1"/>
    <col min="2827" max="3073" width="9.140625" style="1" hidden="1"/>
    <col min="3074" max="3074" width="22.42578125" style="1" hidden="1"/>
    <col min="3075" max="3075" width="9.140625" style="1" hidden="1"/>
    <col min="3076" max="3076" width="22.42578125" style="1" hidden="1"/>
    <col min="3077" max="3077" width="18.28515625" style="1" hidden="1"/>
    <col min="3078" max="3078" width="19.7109375" style="1" hidden="1"/>
    <col min="3079" max="3079" width="19.28515625" style="1" hidden="1"/>
    <col min="3080" max="3080" width="13.85546875" style="1" hidden="1"/>
    <col min="3081" max="3081" width="16.140625" style="1" hidden="1"/>
    <col min="3082" max="3082" width="44.42578125" style="1" hidden="1"/>
    <col min="3083" max="3329" width="9.140625" style="1" hidden="1"/>
    <col min="3330" max="3330" width="22.42578125" style="1" hidden="1"/>
    <col min="3331" max="3331" width="9.140625" style="1" hidden="1"/>
    <col min="3332" max="3332" width="22.42578125" style="1" hidden="1"/>
    <col min="3333" max="3333" width="18.28515625" style="1" hidden="1"/>
    <col min="3334" max="3334" width="19.7109375" style="1" hidden="1"/>
    <col min="3335" max="3335" width="19.28515625" style="1" hidden="1"/>
    <col min="3336" max="3336" width="13.85546875" style="1" hidden="1"/>
    <col min="3337" max="3337" width="16.140625" style="1" hidden="1"/>
    <col min="3338" max="3338" width="44.42578125" style="1" hidden="1"/>
    <col min="3339" max="3585" width="9.140625" style="1" hidden="1"/>
    <col min="3586" max="3586" width="22.42578125" style="1" hidden="1"/>
    <col min="3587" max="3587" width="9.140625" style="1" hidden="1"/>
    <col min="3588" max="3588" width="22.42578125" style="1" hidden="1"/>
    <col min="3589" max="3589" width="18.28515625" style="1" hidden="1"/>
    <col min="3590" max="3590" width="19.7109375" style="1" hidden="1"/>
    <col min="3591" max="3591" width="19.28515625" style="1" hidden="1"/>
    <col min="3592" max="3592" width="13.85546875" style="1" hidden="1"/>
    <col min="3593" max="3593" width="16.140625" style="1" hidden="1"/>
    <col min="3594" max="3594" width="44.42578125" style="1" hidden="1"/>
    <col min="3595" max="3841" width="9.140625" style="1" hidden="1"/>
    <col min="3842" max="3842" width="22.42578125" style="1" hidden="1"/>
    <col min="3843" max="3843" width="9.140625" style="1" hidden="1"/>
    <col min="3844" max="3844" width="22.42578125" style="1" hidden="1"/>
    <col min="3845" max="3845" width="18.28515625" style="1" hidden="1"/>
    <col min="3846" max="3846" width="19.7109375" style="1" hidden="1"/>
    <col min="3847" max="3847" width="19.28515625" style="1" hidden="1"/>
    <col min="3848" max="3848" width="13.85546875" style="1" hidden="1"/>
    <col min="3849" max="3849" width="16.140625" style="1" hidden="1"/>
    <col min="3850" max="3850" width="44.42578125" style="1" hidden="1"/>
    <col min="3851" max="4097" width="9.140625" style="1" hidden="1"/>
    <col min="4098" max="4098" width="22.42578125" style="1" hidden="1"/>
    <col min="4099" max="4099" width="9.140625" style="1" hidden="1"/>
    <col min="4100" max="4100" width="22.42578125" style="1" hidden="1"/>
    <col min="4101" max="4101" width="18.28515625" style="1" hidden="1"/>
    <col min="4102" max="4102" width="19.7109375" style="1" hidden="1"/>
    <col min="4103" max="4103" width="19.28515625" style="1" hidden="1"/>
    <col min="4104" max="4104" width="13.85546875" style="1" hidden="1"/>
    <col min="4105" max="4105" width="16.140625" style="1" hidden="1"/>
    <col min="4106" max="4106" width="44.42578125" style="1" hidden="1"/>
    <col min="4107" max="4353" width="9.140625" style="1" hidden="1"/>
    <col min="4354" max="4354" width="22.42578125" style="1" hidden="1"/>
    <col min="4355" max="4355" width="9.140625" style="1" hidden="1"/>
    <col min="4356" max="4356" width="22.42578125" style="1" hidden="1"/>
    <col min="4357" max="4357" width="18.28515625" style="1" hidden="1"/>
    <col min="4358" max="4358" width="19.7109375" style="1" hidden="1"/>
    <col min="4359" max="4359" width="19.28515625" style="1" hidden="1"/>
    <col min="4360" max="4360" width="13.85546875" style="1" hidden="1"/>
    <col min="4361" max="4361" width="16.140625" style="1" hidden="1"/>
    <col min="4362" max="4362" width="44.42578125" style="1" hidden="1"/>
    <col min="4363" max="4609" width="9.140625" style="1" hidden="1"/>
    <col min="4610" max="4610" width="22.42578125" style="1" hidden="1"/>
    <col min="4611" max="4611" width="9.140625" style="1" hidden="1"/>
    <col min="4612" max="4612" width="22.42578125" style="1" hidden="1"/>
    <col min="4613" max="4613" width="18.28515625" style="1" hidden="1"/>
    <col min="4614" max="4614" width="19.7109375" style="1" hidden="1"/>
    <col min="4615" max="4615" width="19.28515625" style="1" hidden="1"/>
    <col min="4616" max="4616" width="13.85546875" style="1" hidden="1"/>
    <col min="4617" max="4617" width="16.140625" style="1" hidden="1"/>
    <col min="4618" max="4618" width="44.42578125" style="1" hidden="1"/>
    <col min="4619" max="4865" width="9.140625" style="1" hidden="1"/>
    <col min="4866" max="4866" width="22.42578125" style="1" hidden="1"/>
    <col min="4867" max="4867" width="9.140625" style="1" hidden="1"/>
    <col min="4868" max="4868" width="22.42578125" style="1" hidden="1"/>
    <col min="4869" max="4869" width="18.28515625" style="1" hidden="1"/>
    <col min="4870" max="4870" width="19.7109375" style="1" hidden="1"/>
    <col min="4871" max="4871" width="19.28515625" style="1" hidden="1"/>
    <col min="4872" max="4872" width="13.85546875" style="1" hidden="1"/>
    <col min="4873" max="4873" width="16.140625" style="1" hidden="1"/>
    <col min="4874" max="4874" width="44.42578125" style="1" hidden="1"/>
    <col min="4875" max="5121" width="9.140625" style="1" hidden="1"/>
    <col min="5122" max="5122" width="22.42578125" style="1" hidden="1"/>
    <col min="5123" max="5123" width="9.140625" style="1" hidden="1"/>
    <col min="5124" max="5124" width="22.42578125" style="1" hidden="1"/>
    <col min="5125" max="5125" width="18.28515625" style="1" hidden="1"/>
    <col min="5126" max="5126" width="19.7109375" style="1" hidden="1"/>
    <col min="5127" max="5127" width="19.28515625" style="1" hidden="1"/>
    <col min="5128" max="5128" width="13.85546875" style="1" hidden="1"/>
    <col min="5129" max="5129" width="16.140625" style="1" hidden="1"/>
    <col min="5130" max="5130" width="44.42578125" style="1" hidden="1"/>
    <col min="5131" max="5377" width="9.140625" style="1" hidden="1"/>
    <col min="5378" max="5378" width="22.42578125" style="1" hidden="1"/>
    <col min="5379" max="5379" width="9.140625" style="1" hidden="1"/>
    <col min="5380" max="5380" width="22.42578125" style="1" hidden="1"/>
    <col min="5381" max="5381" width="18.28515625" style="1" hidden="1"/>
    <col min="5382" max="5382" width="19.7109375" style="1" hidden="1"/>
    <col min="5383" max="5383" width="19.28515625" style="1" hidden="1"/>
    <col min="5384" max="5384" width="13.85546875" style="1" hidden="1"/>
    <col min="5385" max="5385" width="16.140625" style="1" hidden="1"/>
    <col min="5386" max="5386" width="44.42578125" style="1" hidden="1"/>
    <col min="5387" max="5633" width="9.140625" style="1" hidden="1"/>
    <col min="5634" max="5634" width="22.42578125" style="1" hidden="1"/>
    <col min="5635" max="5635" width="9.140625" style="1" hidden="1"/>
    <col min="5636" max="5636" width="22.42578125" style="1" hidden="1"/>
    <col min="5637" max="5637" width="18.28515625" style="1" hidden="1"/>
    <col min="5638" max="5638" width="19.7109375" style="1" hidden="1"/>
    <col min="5639" max="5639" width="19.28515625" style="1" hidden="1"/>
    <col min="5640" max="5640" width="13.85546875" style="1" hidden="1"/>
    <col min="5641" max="5641" width="16.140625" style="1" hidden="1"/>
    <col min="5642" max="5642" width="44.42578125" style="1" hidden="1"/>
    <col min="5643" max="5889" width="9.140625" style="1" hidden="1"/>
    <col min="5890" max="5890" width="22.42578125" style="1" hidden="1"/>
    <col min="5891" max="5891" width="9.140625" style="1" hidden="1"/>
    <col min="5892" max="5892" width="22.42578125" style="1" hidden="1"/>
    <col min="5893" max="5893" width="18.28515625" style="1" hidden="1"/>
    <col min="5894" max="5894" width="19.7109375" style="1" hidden="1"/>
    <col min="5895" max="5895" width="19.28515625" style="1" hidden="1"/>
    <col min="5896" max="5896" width="13.85546875" style="1" hidden="1"/>
    <col min="5897" max="5897" width="16.140625" style="1" hidden="1"/>
    <col min="5898" max="5898" width="44.42578125" style="1" hidden="1"/>
    <col min="5899" max="6145" width="9.140625" style="1" hidden="1"/>
    <col min="6146" max="6146" width="22.42578125" style="1" hidden="1"/>
    <col min="6147" max="6147" width="9.140625" style="1" hidden="1"/>
    <col min="6148" max="6148" width="22.42578125" style="1" hidden="1"/>
    <col min="6149" max="6149" width="18.28515625" style="1" hidden="1"/>
    <col min="6150" max="6150" width="19.7109375" style="1" hidden="1"/>
    <col min="6151" max="6151" width="19.28515625" style="1" hidden="1"/>
    <col min="6152" max="6152" width="13.85546875" style="1" hidden="1"/>
    <col min="6153" max="6153" width="16.140625" style="1" hidden="1"/>
    <col min="6154" max="6154" width="44.42578125" style="1" hidden="1"/>
    <col min="6155" max="6401" width="9.140625" style="1" hidden="1"/>
    <col min="6402" max="6402" width="22.42578125" style="1" hidden="1"/>
    <col min="6403" max="6403" width="9.140625" style="1" hidden="1"/>
    <col min="6404" max="6404" width="22.42578125" style="1" hidden="1"/>
    <col min="6405" max="6405" width="18.28515625" style="1" hidden="1"/>
    <col min="6406" max="6406" width="19.7109375" style="1" hidden="1"/>
    <col min="6407" max="6407" width="19.28515625" style="1" hidden="1"/>
    <col min="6408" max="6408" width="13.85546875" style="1" hidden="1"/>
    <col min="6409" max="6409" width="16.140625" style="1" hidden="1"/>
    <col min="6410" max="6410" width="44.42578125" style="1" hidden="1"/>
    <col min="6411" max="6657" width="9.140625" style="1" hidden="1"/>
    <col min="6658" max="6658" width="22.42578125" style="1" hidden="1"/>
    <col min="6659" max="6659" width="9.140625" style="1" hidden="1"/>
    <col min="6660" max="6660" width="22.42578125" style="1" hidden="1"/>
    <col min="6661" max="6661" width="18.28515625" style="1" hidden="1"/>
    <col min="6662" max="6662" width="19.7109375" style="1" hidden="1"/>
    <col min="6663" max="6663" width="19.28515625" style="1" hidden="1"/>
    <col min="6664" max="6664" width="13.85546875" style="1" hidden="1"/>
    <col min="6665" max="6665" width="16.140625" style="1" hidden="1"/>
    <col min="6666" max="6666" width="44.42578125" style="1" hidden="1"/>
    <col min="6667" max="6913" width="9.140625" style="1" hidden="1"/>
    <col min="6914" max="6914" width="22.42578125" style="1" hidden="1"/>
    <col min="6915" max="6915" width="9.140625" style="1" hidden="1"/>
    <col min="6916" max="6916" width="22.42578125" style="1" hidden="1"/>
    <col min="6917" max="6917" width="18.28515625" style="1" hidden="1"/>
    <col min="6918" max="6918" width="19.7109375" style="1" hidden="1"/>
    <col min="6919" max="6919" width="19.28515625" style="1" hidden="1"/>
    <col min="6920" max="6920" width="13.85546875" style="1" hidden="1"/>
    <col min="6921" max="6921" width="16.140625" style="1" hidden="1"/>
    <col min="6922" max="6922" width="44.42578125" style="1" hidden="1"/>
    <col min="6923" max="7169" width="9.140625" style="1" hidden="1"/>
    <col min="7170" max="7170" width="22.42578125" style="1" hidden="1"/>
    <col min="7171" max="7171" width="9.140625" style="1" hidden="1"/>
    <col min="7172" max="7172" width="22.42578125" style="1" hidden="1"/>
    <col min="7173" max="7173" width="18.28515625" style="1" hidden="1"/>
    <col min="7174" max="7174" width="19.7109375" style="1" hidden="1"/>
    <col min="7175" max="7175" width="19.28515625" style="1" hidden="1"/>
    <col min="7176" max="7176" width="13.85546875" style="1" hidden="1"/>
    <col min="7177" max="7177" width="16.140625" style="1" hidden="1"/>
    <col min="7178" max="7178" width="44.42578125" style="1" hidden="1"/>
    <col min="7179" max="7425" width="9.140625" style="1" hidden="1"/>
    <col min="7426" max="7426" width="22.42578125" style="1" hidden="1"/>
    <col min="7427" max="7427" width="9.140625" style="1" hidden="1"/>
    <col min="7428" max="7428" width="22.42578125" style="1" hidden="1"/>
    <col min="7429" max="7429" width="18.28515625" style="1" hidden="1"/>
    <col min="7430" max="7430" width="19.7109375" style="1" hidden="1"/>
    <col min="7431" max="7431" width="19.28515625" style="1" hidden="1"/>
    <col min="7432" max="7432" width="13.85546875" style="1" hidden="1"/>
    <col min="7433" max="7433" width="16.140625" style="1" hidden="1"/>
    <col min="7434" max="7434" width="44.42578125" style="1" hidden="1"/>
    <col min="7435" max="7681" width="9.140625" style="1" hidden="1"/>
    <col min="7682" max="7682" width="22.42578125" style="1" hidden="1"/>
    <col min="7683" max="7683" width="9.140625" style="1" hidden="1"/>
    <col min="7684" max="7684" width="22.42578125" style="1" hidden="1"/>
    <col min="7685" max="7685" width="18.28515625" style="1" hidden="1"/>
    <col min="7686" max="7686" width="19.7109375" style="1" hidden="1"/>
    <col min="7687" max="7687" width="19.28515625" style="1" hidden="1"/>
    <col min="7688" max="7688" width="13.85546875" style="1" hidden="1"/>
    <col min="7689" max="7689" width="16.140625" style="1" hidden="1"/>
    <col min="7690" max="7690" width="44.42578125" style="1" hidden="1"/>
    <col min="7691" max="7937" width="9.140625" style="1" hidden="1"/>
    <col min="7938" max="7938" width="22.42578125" style="1" hidden="1"/>
    <col min="7939" max="7939" width="9.140625" style="1" hidden="1"/>
    <col min="7940" max="7940" width="22.42578125" style="1" hidden="1"/>
    <col min="7941" max="7941" width="18.28515625" style="1" hidden="1"/>
    <col min="7942" max="7942" width="19.7109375" style="1" hidden="1"/>
    <col min="7943" max="7943" width="19.28515625" style="1" hidden="1"/>
    <col min="7944" max="7944" width="13.85546875" style="1" hidden="1"/>
    <col min="7945" max="7945" width="16.140625" style="1" hidden="1"/>
    <col min="7946" max="7946" width="44.42578125" style="1" hidden="1"/>
    <col min="7947" max="8193" width="9.140625" style="1" hidden="1"/>
    <col min="8194" max="8194" width="22.42578125" style="1" hidden="1"/>
    <col min="8195" max="8195" width="9.140625" style="1" hidden="1"/>
    <col min="8196" max="8196" width="22.42578125" style="1" hidden="1"/>
    <col min="8197" max="8197" width="18.28515625" style="1" hidden="1"/>
    <col min="8198" max="8198" width="19.7109375" style="1" hidden="1"/>
    <col min="8199" max="8199" width="19.28515625" style="1" hidden="1"/>
    <col min="8200" max="8200" width="13.85546875" style="1" hidden="1"/>
    <col min="8201" max="8201" width="16.140625" style="1" hidden="1"/>
    <col min="8202" max="8202" width="44.42578125" style="1" hidden="1"/>
    <col min="8203" max="8449" width="9.140625" style="1" hidden="1"/>
    <col min="8450" max="8450" width="22.42578125" style="1" hidden="1"/>
    <col min="8451" max="8451" width="9.140625" style="1" hidden="1"/>
    <col min="8452" max="8452" width="22.42578125" style="1" hidden="1"/>
    <col min="8453" max="8453" width="18.28515625" style="1" hidden="1"/>
    <col min="8454" max="8454" width="19.7109375" style="1" hidden="1"/>
    <col min="8455" max="8455" width="19.28515625" style="1" hidden="1"/>
    <col min="8456" max="8456" width="13.85546875" style="1" hidden="1"/>
    <col min="8457" max="8457" width="16.140625" style="1" hidden="1"/>
    <col min="8458" max="8458" width="44.42578125" style="1" hidden="1"/>
    <col min="8459" max="8705" width="9.140625" style="1" hidden="1"/>
    <col min="8706" max="8706" width="22.42578125" style="1" hidden="1"/>
    <col min="8707" max="8707" width="9.140625" style="1" hidden="1"/>
    <col min="8708" max="8708" width="22.42578125" style="1" hidden="1"/>
    <col min="8709" max="8709" width="18.28515625" style="1" hidden="1"/>
    <col min="8710" max="8710" width="19.7109375" style="1" hidden="1"/>
    <col min="8711" max="8711" width="19.28515625" style="1" hidden="1"/>
    <col min="8712" max="8712" width="13.85546875" style="1" hidden="1"/>
    <col min="8713" max="8713" width="16.140625" style="1" hidden="1"/>
    <col min="8714" max="8714" width="44.42578125" style="1" hidden="1"/>
    <col min="8715" max="8961" width="9.140625" style="1" hidden="1"/>
    <col min="8962" max="8962" width="22.42578125" style="1" hidden="1"/>
    <col min="8963" max="8963" width="9.140625" style="1" hidden="1"/>
    <col min="8964" max="8964" width="22.42578125" style="1" hidden="1"/>
    <col min="8965" max="8965" width="18.28515625" style="1" hidden="1"/>
    <col min="8966" max="8966" width="19.7109375" style="1" hidden="1"/>
    <col min="8967" max="8967" width="19.28515625" style="1" hidden="1"/>
    <col min="8968" max="8968" width="13.85546875" style="1" hidden="1"/>
    <col min="8969" max="8969" width="16.140625" style="1" hidden="1"/>
    <col min="8970" max="8970" width="44.42578125" style="1" hidden="1"/>
    <col min="8971" max="9217" width="9.140625" style="1" hidden="1"/>
    <col min="9218" max="9218" width="22.42578125" style="1" hidden="1"/>
    <col min="9219" max="9219" width="9.140625" style="1" hidden="1"/>
    <col min="9220" max="9220" width="22.42578125" style="1" hidden="1"/>
    <col min="9221" max="9221" width="18.28515625" style="1" hidden="1"/>
    <col min="9222" max="9222" width="19.7109375" style="1" hidden="1"/>
    <col min="9223" max="9223" width="19.28515625" style="1" hidden="1"/>
    <col min="9224" max="9224" width="13.85546875" style="1" hidden="1"/>
    <col min="9225" max="9225" width="16.140625" style="1" hidden="1"/>
    <col min="9226" max="9226" width="44.42578125" style="1" hidden="1"/>
    <col min="9227" max="9473" width="9.140625" style="1" hidden="1"/>
    <col min="9474" max="9474" width="22.42578125" style="1" hidden="1"/>
    <col min="9475" max="9475" width="9.140625" style="1" hidden="1"/>
    <col min="9476" max="9476" width="22.42578125" style="1" hidden="1"/>
    <col min="9477" max="9477" width="18.28515625" style="1" hidden="1"/>
    <col min="9478" max="9478" width="19.7109375" style="1" hidden="1"/>
    <col min="9479" max="9479" width="19.28515625" style="1" hidden="1"/>
    <col min="9480" max="9480" width="13.85546875" style="1" hidden="1"/>
    <col min="9481" max="9481" width="16.140625" style="1" hidden="1"/>
    <col min="9482" max="9482" width="44.42578125" style="1" hidden="1"/>
    <col min="9483" max="9729" width="9.140625" style="1" hidden="1"/>
    <col min="9730" max="9730" width="22.42578125" style="1" hidden="1"/>
    <col min="9731" max="9731" width="9.140625" style="1" hidden="1"/>
    <col min="9732" max="9732" width="22.42578125" style="1" hidden="1"/>
    <col min="9733" max="9733" width="18.28515625" style="1" hidden="1"/>
    <col min="9734" max="9734" width="19.7109375" style="1" hidden="1"/>
    <col min="9735" max="9735" width="19.28515625" style="1" hidden="1"/>
    <col min="9736" max="9736" width="13.85546875" style="1" hidden="1"/>
    <col min="9737" max="9737" width="16.140625" style="1" hidden="1"/>
    <col min="9738" max="9738" width="44.42578125" style="1" hidden="1"/>
    <col min="9739" max="9985" width="9.140625" style="1" hidden="1"/>
    <col min="9986" max="9986" width="22.42578125" style="1" hidden="1"/>
    <col min="9987" max="9987" width="9.140625" style="1" hidden="1"/>
    <col min="9988" max="9988" width="22.42578125" style="1" hidden="1"/>
    <col min="9989" max="9989" width="18.28515625" style="1" hidden="1"/>
    <col min="9990" max="9990" width="19.7109375" style="1" hidden="1"/>
    <col min="9991" max="9991" width="19.28515625" style="1" hidden="1"/>
    <col min="9992" max="9992" width="13.85546875" style="1" hidden="1"/>
    <col min="9993" max="9993" width="16.140625" style="1" hidden="1"/>
    <col min="9994" max="9994" width="44.42578125" style="1" hidden="1"/>
    <col min="9995" max="10241" width="9.140625" style="1" hidden="1"/>
    <col min="10242" max="10242" width="22.42578125" style="1" hidden="1"/>
    <col min="10243" max="10243" width="9.140625" style="1" hidden="1"/>
    <col min="10244" max="10244" width="22.42578125" style="1" hidden="1"/>
    <col min="10245" max="10245" width="18.28515625" style="1" hidden="1"/>
    <col min="10246" max="10246" width="19.7109375" style="1" hidden="1"/>
    <col min="10247" max="10247" width="19.28515625" style="1" hidden="1"/>
    <col min="10248" max="10248" width="13.85546875" style="1" hidden="1"/>
    <col min="10249" max="10249" width="16.140625" style="1" hidden="1"/>
    <col min="10250" max="10250" width="44.42578125" style="1" hidden="1"/>
    <col min="10251" max="10497" width="9.140625" style="1" hidden="1"/>
    <col min="10498" max="10498" width="22.42578125" style="1" hidden="1"/>
    <col min="10499" max="10499" width="9.140625" style="1" hidden="1"/>
    <col min="10500" max="10500" width="22.42578125" style="1" hidden="1"/>
    <col min="10501" max="10501" width="18.28515625" style="1" hidden="1"/>
    <col min="10502" max="10502" width="19.7109375" style="1" hidden="1"/>
    <col min="10503" max="10503" width="19.28515625" style="1" hidden="1"/>
    <col min="10504" max="10504" width="13.85546875" style="1" hidden="1"/>
    <col min="10505" max="10505" width="16.140625" style="1" hidden="1"/>
    <col min="10506" max="10506" width="44.42578125" style="1" hidden="1"/>
    <col min="10507" max="10753" width="9.140625" style="1" hidden="1"/>
    <col min="10754" max="10754" width="22.42578125" style="1" hidden="1"/>
    <col min="10755" max="10755" width="9.140625" style="1" hidden="1"/>
    <col min="10756" max="10756" width="22.42578125" style="1" hidden="1"/>
    <col min="10757" max="10757" width="18.28515625" style="1" hidden="1"/>
    <col min="10758" max="10758" width="19.7109375" style="1" hidden="1"/>
    <col min="10759" max="10759" width="19.28515625" style="1" hidden="1"/>
    <col min="10760" max="10760" width="13.85546875" style="1" hidden="1"/>
    <col min="10761" max="10761" width="16.140625" style="1" hidden="1"/>
    <col min="10762" max="10762" width="44.42578125" style="1" hidden="1"/>
    <col min="10763" max="11009" width="9.140625" style="1" hidden="1"/>
    <col min="11010" max="11010" width="22.42578125" style="1" hidden="1"/>
    <col min="11011" max="11011" width="9.140625" style="1" hidden="1"/>
    <col min="11012" max="11012" width="22.42578125" style="1" hidden="1"/>
    <col min="11013" max="11013" width="18.28515625" style="1" hidden="1"/>
    <col min="11014" max="11014" width="19.7109375" style="1" hidden="1"/>
    <col min="11015" max="11015" width="19.28515625" style="1" hidden="1"/>
    <col min="11016" max="11016" width="13.85546875" style="1" hidden="1"/>
    <col min="11017" max="11017" width="16.140625" style="1" hidden="1"/>
    <col min="11018" max="11018" width="44.42578125" style="1" hidden="1"/>
    <col min="11019" max="11265" width="9.140625" style="1" hidden="1"/>
    <col min="11266" max="11266" width="22.42578125" style="1" hidden="1"/>
    <col min="11267" max="11267" width="9.140625" style="1" hidden="1"/>
    <col min="11268" max="11268" width="22.42578125" style="1" hidden="1"/>
    <col min="11269" max="11269" width="18.28515625" style="1" hidden="1"/>
    <col min="11270" max="11270" width="19.7109375" style="1" hidden="1"/>
    <col min="11271" max="11271" width="19.28515625" style="1" hidden="1"/>
    <col min="11272" max="11272" width="13.85546875" style="1" hidden="1"/>
    <col min="11273" max="11273" width="16.140625" style="1" hidden="1"/>
    <col min="11274" max="11274" width="44.42578125" style="1" hidden="1"/>
    <col min="11275" max="11521" width="9.140625" style="1" hidden="1"/>
    <col min="11522" max="11522" width="22.42578125" style="1" hidden="1"/>
    <col min="11523" max="11523" width="9.140625" style="1" hidden="1"/>
    <col min="11524" max="11524" width="22.42578125" style="1" hidden="1"/>
    <col min="11525" max="11525" width="18.28515625" style="1" hidden="1"/>
    <col min="11526" max="11526" width="19.7109375" style="1" hidden="1"/>
    <col min="11527" max="11527" width="19.28515625" style="1" hidden="1"/>
    <col min="11528" max="11528" width="13.85546875" style="1" hidden="1"/>
    <col min="11529" max="11529" width="16.140625" style="1" hidden="1"/>
    <col min="11530" max="11530" width="44.42578125" style="1" hidden="1"/>
    <col min="11531" max="11777" width="9.140625" style="1" hidden="1"/>
    <col min="11778" max="11778" width="22.42578125" style="1" hidden="1"/>
    <col min="11779" max="11779" width="9.140625" style="1" hidden="1"/>
    <col min="11780" max="11780" width="22.42578125" style="1" hidden="1"/>
    <col min="11781" max="11781" width="18.28515625" style="1" hidden="1"/>
    <col min="11782" max="11782" width="19.7109375" style="1" hidden="1"/>
    <col min="11783" max="11783" width="19.28515625" style="1" hidden="1"/>
    <col min="11784" max="11784" width="13.85546875" style="1" hidden="1"/>
    <col min="11785" max="11785" width="16.140625" style="1" hidden="1"/>
    <col min="11786" max="11786" width="44.42578125" style="1" hidden="1"/>
    <col min="11787" max="12033" width="9.140625" style="1" hidden="1"/>
    <col min="12034" max="12034" width="22.42578125" style="1" hidden="1"/>
    <col min="12035" max="12035" width="9.140625" style="1" hidden="1"/>
    <col min="12036" max="12036" width="22.42578125" style="1" hidden="1"/>
    <col min="12037" max="12037" width="18.28515625" style="1" hidden="1"/>
    <col min="12038" max="12038" width="19.7109375" style="1" hidden="1"/>
    <col min="12039" max="12039" width="19.28515625" style="1" hidden="1"/>
    <col min="12040" max="12040" width="13.85546875" style="1" hidden="1"/>
    <col min="12041" max="12041" width="16.140625" style="1" hidden="1"/>
    <col min="12042" max="12042" width="44.42578125" style="1" hidden="1"/>
    <col min="12043" max="12289" width="9.140625" style="1" hidden="1"/>
    <col min="12290" max="12290" width="22.42578125" style="1" hidden="1"/>
    <col min="12291" max="12291" width="9.140625" style="1" hidden="1"/>
    <col min="12292" max="12292" width="22.42578125" style="1" hidden="1"/>
    <col min="12293" max="12293" width="18.28515625" style="1" hidden="1"/>
    <col min="12294" max="12294" width="19.7109375" style="1" hidden="1"/>
    <col min="12295" max="12295" width="19.28515625" style="1" hidden="1"/>
    <col min="12296" max="12296" width="13.85546875" style="1" hidden="1"/>
    <col min="12297" max="12297" width="16.140625" style="1" hidden="1"/>
    <col min="12298" max="12298" width="44.42578125" style="1" hidden="1"/>
    <col min="12299" max="12545" width="9.140625" style="1" hidden="1"/>
    <col min="12546" max="12546" width="22.42578125" style="1" hidden="1"/>
    <col min="12547" max="12547" width="9.140625" style="1" hidden="1"/>
    <col min="12548" max="12548" width="22.42578125" style="1" hidden="1"/>
    <col min="12549" max="12549" width="18.28515625" style="1" hidden="1"/>
    <col min="12550" max="12550" width="19.7109375" style="1" hidden="1"/>
    <col min="12551" max="12551" width="19.28515625" style="1" hidden="1"/>
    <col min="12552" max="12552" width="13.85546875" style="1" hidden="1"/>
    <col min="12553" max="12553" width="16.140625" style="1" hidden="1"/>
    <col min="12554" max="12554" width="44.42578125" style="1" hidden="1"/>
    <col min="12555" max="12801" width="9.140625" style="1" hidden="1"/>
    <col min="12802" max="12802" width="22.42578125" style="1" hidden="1"/>
    <col min="12803" max="12803" width="9.140625" style="1" hidden="1"/>
    <col min="12804" max="12804" width="22.42578125" style="1" hidden="1"/>
    <col min="12805" max="12805" width="18.28515625" style="1" hidden="1"/>
    <col min="12806" max="12806" width="19.7109375" style="1" hidden="1"/>
    <col min="12807" max="12807" width="19.28515625" style="1" hidden="1"/>
    <col min="12808" max="12808" width="13.85546875" style="1" hidden="1"/>
    <col min="12809" max="12809" width="16.140625" style="1" hidden="1"/>
    <col min="12810" max="12810" width="44.42578125" style="1" hidden="1"/>
    <col min="12811" max="13057" width="9.140625" style="1" hidden="1"/>
    <col min="13058" max="13058" width="22.42578125" style="1" hidden="1"/>
    <col min="13059" max="13059" width="9.140625" style="1" hidden="1"/>
    <col min="13060" max="13060" width="22.42578125" style="1" hidden="1"/>
    <col min="13061" max="13061" width="18.28515625" style="1" hidden="1"/>
    <col min="13062" max="13062" width="19.7109375" style="1" hidden="1"/>
    <col min="13063" max="13063" width="19.28515625" style="1" hidden="1"/>
    <col min="13064" max="13064" width="13.85546875" style="1" hidden="1"/>
    <col min="13065" max="13065" width="16.140625" style="1" hidden="1"/>
    <col min="13066" max="13066" width="44.42578125" style="1" hidden="1"/>
    <col min="13067" max="13313" width="9.140625" style="1" hidden="1"/>
    <col min="13314" max="13314" width="22.42578125" style="1" hidden="1"/>
    <col min="13315" max="13315" width="9.140625" style="1" hidden="1"/>
    <col min="13316" max="13316" width="22.42578125" style="1" hidden="1"/>
    <col min="13317" max="13317" width="18.28515625" style="1" hidden="1"/>
    <col min="13318" max="13318" width="19.7109375" style="1" hidden="1"/>
    <col min="13319" max="13319" width="19.28515625" style="1" hidden="1"/>
    <col min="13320" max="13320" width="13.85546875" style="1" hidden="1"/>
    <col min="13321" max="13321" width="16.140625" style="1" hidden="1"/>
    <col min="13322" max="13322" width="44.42578125" style="1" hidden="1"/>
    <col min="13323" max="13569" width="9.140625" style="1" hidden="1"/>
    <col min="13570" max="13570" width="22.42578125" style="1" hidden="1"/>
    <col min="13571" max="13571" width="9.140625" style="1" hidden="1"/>
    <col min="13572" max="13572" width="22.42578125" style="1" hidden="1"/>
    <col min="13573" max="13573" width="18.28515625" style="1" hidden="1"/>
    <col min="13574" max="13574" width="19.7109375" style="1" hidden="1"/>
    <col min="13575" max="13575" width="19.28515625" style="1" hidden="1"/>
    <col min="13576" max="13576" width="13.85546875" style="1" hidden="1"/>
    <col min="13577" max="13577" width="16.140625" style="1" hidden="1"/>
    <col min="13578" max="13578" width="44.42578125" style="1" hidden="1"/>
    <col min="13579" max="13825" width="9.140625" style="1" hidden="1"/>
    <col min="13826" max="13826" width="22.42578125" style="1" hidden="1"/>
    <col min="13827" max="13827" width="9.140625" style="1" hidden="1"/>
    <col min="13828" max="13828" width="22.42578125" style="1" hidden="1"/>
    <col min="13829" max="13829" width="18.28515625" style="1" hidden="1"/>
    <col min="13830" max="13830" width="19.7109375" style="1" hidden="1"/>
    <col min="13831" max="13831" width="19.28515625" style="1" hidden="1"/>
    <col min="13832" max="13832" width="13.85546875" style="1" hidden="1"/>
    <col min="13833" max="13833" width="16.140625" style="1" hidden="1"/>
    <col min="13834" max="13834" width="44.42578125" style="1" hidden="1"/>
    <col min="13835" max="14081" width="9.140625" style="1" hidden="1"/>
    <col min="14082" max="14082" width="22.42578125" style="1" hidden="1"/>
    <col min="14083" max="14083" width="9.140625" style="1" hidden="1"/>
    <col min="14084" max="14084" width="22.42578125" style="1" hidden="1"/>
    <col min="14085" max="14085" width="18.28515625" style="1" hidden="1"/>
    <col min="14086" max="14086" width="19.7109375" style="1" hidden="1"/>
    <col min="14087" max="14087" width="19.28515625" style="1" hidden="1"/>
    <col min="14088" max="14088" width="13.85546875" style="1" hidden="1"/>
    <col min="14089" max="14089" width="16.140625" style="1" hidden="1"/>
    <col min="14090" max="14090" width="44.42578125" style="1" hidden="1"/>
    <col min="14091" max="14337" width="9.140625" style="1" hidden="1"/>
    <col min="14338" max="14338" width="22.42578125" style="1" hidden="1"/>
    <col min="14339" max="14339" width="9.140625" style="1" hidden="1"/>
    <col min="14340" max="14340" width="22.42578125" style="1" hidden="1"/>
    <col min="14341" max="14341" width="18.28515625" style="1" hidden="1"/>
    <col min="14342" max="14342" width="19.7109375" style="1" hidden="1"/>
    <col min="14343" max="14343" width="19.28515625" style="1" hidden="1"/>
    <col min="14344" max="14344" width="13.85546875" style="1" hidden="1"/>
    <col min="14345" max="14345" width="16.140625" style="1" hidden="1"/>
    <col min="14346" max="14346" width="44.42578125" style="1" hidden="1"/>
    <col min="14347" max="14593" width="9.140625" style="1" hidden="1"/>
    <col min="14594" max="14594" width="22.42578125" style="1" hidden="1"/>
    <col min="14595" max="14595" width="9.140625" style="1" hidden="1"/>
    <col min="14596" max="14596" width="22.42578125" style="1" hidden="1"/>
    <col min="14597" max="14597" width="18.28515625" style="1" hidden="1"/>
    <col min="14598" max="14598" width="19.7109375" style="1" hidden="1"/>
    <col min="14599" max="14599" width="19.28515625" style="1" hidden="1"/>
    <col min="14600" max="14600" width="13.85546875" style="1" hidden="1"/>
    <col min="14601" max="14601" width="16.140625" style="1" hidden="1"/>
    <col min="14602" max="14602" width="44.42578125" style="1" hidden="1"/>
    <col min="14603" max="14849" width="9.140625" style="1" hidden="1"/>
    <col min="14850" max="14850" width="22.42578125" style="1" hidden="1"/>
    <col min="14851" max="14851" width="9.140625" style="1" hidden="1"/>
    <col min="14852" max="14852" width="22.42578125" style="1" hidden="1"/>
    <col min="14853" max="14853" width="18.28515625" style="1" hidden="1"/>
    <col min="14854" max="14854" width="19.7109375" style="1" hidden="1"/>
    <col min="14855" max="14855" width="19.28515625" style="1" hidden="1"/>
    <col min="14856" max="14856" width="13.85546875" style="1" hidden="1"/>
    <col min="14857" max="14857" width="16.140625" style="1" hidden="1"/>
    <col min="14858" max="14858" width="44.42578125" style="1" hidden="1"/>
    <col min="14859" max="15105" width="9.140625" style="1" hidden="1"/>
    <col min="15106" max="15106" width="22.42578125" style="1" hidden="1"/>
    <col min="15107" max="15107" width="9.140625" style="1" hidden="1"/>
    <col min="15108" max="15108" width="22.42578125" style="1" hidden="1"/>
    <col min="15109" max="15109" width="18.28515625" style="1" hidden="1"/>
    <col min="15110" max="15110" width="19.7109375" style="1" hidden="1"/>
    <col min="15111" max="15111" width="19.28515625" style="1" hidden="1"/>
    <col min="15112" max="15112" width="13.85546875" style="1" hidden="1"/>
    <col min="15113" max="15113" width="16.140625" style="1" hidden="1"/>
    <col min="15114" max="15114" width="44.42578125" style="1" hidden="1"/>
    <col min="15115" max="15361" width="9.140625" style="1" hidden="1"/>
    <col min="15362" max="15362" width="22.42578125" style="1" hidden="1"/>
    <col min="15363" max="15363" width="9.140625" style="1" hidden="1"/>
    <col min="15364" max="15364" width="22.42578125" style="1" hidden="1"/>
    <col min="15365" max="15365" width="18.28515625" style="1" hidden="1"/>
    <col min="15366" max="15366" width="19.7109375" style="1" hidden="1"/>
    <col min="15367" max="15367" width="19.28515625" style="1" hidden="1"/>
    <col min="15368" max="15368" width="13.85546875" style="1" hidden="1"/>
    <col min="15369" max="15369" width="16.140625" style="1" hidden="1"/>
    <col min="15370" max="15370" width="44.42578125" style="1" hidden="1"/>
    <col min="15371" max="15617" width="9.140625" style="1" hidden="1"/>
    <col min="15618" max="15618" width="22.42578125" style="1" hidden="1"/>
    <col min="15619" max="15619" width="9.140625" style="1" hidden="1"/>
    <col min="15620" max="15620" width="22.42578125" style="1" hidden="1"/>
    <col min="15621" max="15621" width="18.28515625" style="1" hidden="1"/>
    <col min="15622" max="15622" width="19.7109375" style="1" hidden="1"/>
    <col min="15623" max="15623" width="19.28515625" style="1" hidden="1"/>
    <col min="15624" max="15624" width="13.85546875" style="1" hidden="1"/>
    <col min="15625" max="15625" width="16.140625" style="1" hidden="1"/>
    <col min="15626" max="15626" width="44.42578125" style="1" hidden="1"/>
    <col min="15627" max="15873" width="9.140625" style="1" hidden="1"/>
    <col min="15874" max="15874" width="22.42578125" style="1" hidden="1"/>
    <col min="15875" max="15875" width="9.140625" style="1" hidden="1"/>
    <col min="15876" max="15876" width="22.42578125" style="1" hidden="1"/>
    <col min="15877" max="15877" width="18.28515625" style="1" hidden="1"/>
    <col min="15878" max="15878" width="19.7109375" style="1" hidden="1"/>
    <col min="15879" max="15879" width="19.28515625" style="1" hidden="1"/>
    <col min="15880" max="15880" width="13.85546875" style="1" hidden="1"/>
    <col min="15881" max="15881" width="16.140625" style="1" hidden="1"/>
    <col min="15882" max="15882" width="44.42578125" style="1" hidden="1"/>
    <col min="15883" max="16129" width="9.140625" style="1" hidden="1"/>
    <col min="16130" max="16130" width="22.42578125" style="1" hidden="1"/>
    <col min="16131" max="16131" width="9.140625" style="1" hidden="1"/>
    <col min="16132" max="16132" width="22.42578125" style="1" hidden="1"/>
    <col min="16133" max="16133" width="18.28515625" style="1" hidden="1"/>
    <col min="16134" max="16134" width="19.7109375" style="1" hidden="1"/>
    <col min="16135" max="16135" width="19.28515625" style="1" hidden="1"/>
    <col min="16136" max="16136" width="13.85546875" style="1" hidden="1"/>
    <col min="16137" max="16137" width="16.140625" style="1" hidden="1"/>
    <col min="16138" max="16138" width="44.42578125" style="1" hidden="1"/>
    <col min="16139" max="16139" width="9.140625" style="1" hidden="1"/>
    <col min="16140" max="16175" width="44.42578125" style="1" hidden="1"/>
    <col min="16176" max="16384" width="9.140625" style="1" hidden="1"/>
  </cols>
  <sheetData>
    <row r="1" spans="1:11" s="58" customFormat="1" ht="18.75" thickBot="1">
      <c r="A1" s="70" t="s">
        <v>2618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s="3" customFormat="1" ht="16.5" customHeight="1" thickTop="1">
      <c r="A2" s="24"/>
      <c r="B2" s="76" t="s">
        <v>15</v>
      </c>
      <c r="C2" s="77"/>
      <c r="D2" s="77"/>
      <c r="E2" s="77"/>
      <c r="F2" s="77"/>
      <c r="G2" s="77"/>
      <c r="H2" s="77"/>
      <c r="I2" s="78"/>
      <c r="J2" s="22"/>
      <c r="K2" s="13"/>
    </row>
    <row r="3" spans="1:11" s="3" customFormat="1" ht="28.5" customHeight="1">
      <c r="A3" s="24"/>
      <c r="B3" s="76"/>
      <c r="C3" s="77"/>
      <c r="D3" s="77"/>
      <c r="E3" s="77"/>
      <c r="F3" s="77"/>
      <c r="G3" s="77"/>
      <c r="H3" s="77"/>
      <c r="I3" s="78"/>
      <c r="J3" s="23"/>
      <c r="K3" s="13"/>
    </row>
    <row r="4" spans="1:11" s="3" customFormat="1" ht="27" customHeight="1" thickBot="1">
      <c r="A4" s="24"/>
      <c r="B4" s="76"/>
      <c r="C4" s="77"/>
      <c r="D4" s="77"/>
      <c r="E4" s="77"/>
      <c r="F4" s="77"/>
      <c r="G4" s="77"/>
      <c r="H4" s="77"/>
      <c r="I4" s="78"/>
      <c r="J4" s="23"/>
      <c r="K4" s="13"/>
    </row>
    <row r="5" spans="1:11" s="3" customFormat="1" ht="15.75" customHeight="1" thickTop="1" thickBot="1">
      <c r="A5" s="24"/>
      <c r="B5" s="79"/>
      <c r="C5" s="80"/>
      <c r="D5" s="80"/>
      <c r="E5" s="80"/>
      <c r="F5" s="80"/>
      <c r="G5" s="80"/>
      <c r="H5" s="80"/>
      <c r="I5" s="81"/>
      <c r="J5" s="25" t="s">
        <v>2617</v>
      </c>
      <c r="K5" s="13"/>
    </row>
    <row r="6" spans="1:11" s="3" customFormat="1" ht="25.5" customHeight="1" thickTop="1" thickBot="1">
      <c r="A6" s="31" t="s">
        <v>1886</v>
      </c>
      <c r="B6" s="32" t="s">
        <v>401</v>
      </c>
      <c r="C6" s="32" t="s">
        <v>402</v>
      </c>
      <c r="D6" s="32" t="s">
        <v>405</v>
      </c>
      <c r="E6" s="32" t="s">
        <v>403</v>
      </c>
      <c r="F6" s="32" t="s">
        <v>404</v>
      </c>
      <c r="G6" s="33"/>
      <c r="H6" s="33"/>
      <c r="I6" s="34"/>
      <c r="J6" s="35"/>
      <c r="K6" s="13"/>
    </row>
    <row r="7" spans="1:11" s="4" customFormat="1" ht="78" customHeight="1" thickTop="1" thickBot="1">
      <c r="A7" s="28" t="s">
        <v>0</v>
      </c>
      <c r="B7" s="28" t="s">
        <v>1</v>
      </c>
      <c r="C7" s="8" t="s">
        <v>2</v>
      </c>
      <c r="D7" s="41" t="s">
        <v>2615</v>
      </c>
      <c r="E7" s="41" t="s">
        <v>2616</v>
      </c>
      <c r="F7" s="9" t="s">
        <v>3</v>
      </c>
      <c r="G7" s="9" t="s">
        <v>7</v>
      </c>
      <c r="H7" s="9" t="s">
        <v>8</v>
      </c>
      <c r="I7" s="10" t="s">
        <v>4</v>
      </c>
      <c r="J7" s="21" t="s">
        <v>5</v>
      </c>
      <c r="K7" s="14"/>
    </row>
    <row r="8" spans="1:11" s="27" customFormat="1" ht="30" customHeight="1" thickTop="1" thickBot="1">
      <c r="A8" s="75" t="s">
        <v>398</v>
      </c>
      <c r="B8" s="75"/>
      <c r="C8" s="75"/>
      <c r="D8" s="75"/>
      <c r="E8" s="75"/>
      <c r="F8" s="75"/>
      <c r="G8" s="75"/>
      <c r="H8" s="75"/>
      <c r="I8" s="75"/>
      <c r="J8" s="48"/>
      <c r="K8" s="26"/>
    </row>
    <row r="9" spans="1:11" s="59" customFormat="1" ht="30" customHeight="1" thickTop="1" thickBot="1">
      <c r="A9" s="60" t="s">
        <v>2480</v>
      </c>
      <c r="B9" s="60"/>
      <c r="C9" s="61">
        <v>3165143318478</v>
      </c>
      <c r="D9" s="62">
        <v>215.03</v>
      </c>
      <c r="E9" s="62">
        <v>221.28</v>
      </c>
      <c r="F9" s="63">
        <f>E9/D9-1</f>
        <v>2.9065711761149693E-2</v>
      </c>
      <c r="G9" s="64" t="s">
        <v>12</v>
      </c>
      <c r="H9" s="64" t="s">
        <v>13</v>
      </c>
      <c r="I9" s="61">
        <v>1</v>
      </c>
      <c r="J9" s="72" t="s">
        <v>14</v>
      </c>
    </row>
    <row r="10" spans="1:11" s="5" customFormat="1" ht="30" customHeight="1" thickTop="1" thickBot="1">
      <c r="A10" s="29" t="s">
        <v>2459</v>
      </c>
      <c r="B10" s="29"/>
      <c r="C10" s="6">
        <v>3165143203903</v>
      </c>
      <c r="D10" s="42">
        <v>185.4</v>
      </c>
      <c r="E10" s="42">
        <v>190.79</v>
      </c>
      <c r="F10" s="40">
        <f t="shared" ref="F10:F73" si="0">E10/D10-1</f>
        <v>2.9072276159654686E-2</v>
      </c>
      <c r="G10" s="7" t="s">
        <v>16</v>
      </c>
      <c r="H10" s="7"/>
      <c r="I10" s="6">
        <v>1</v>
      </c>
      <c r="J10" s="56" t="s">
        <v>17</v>
      </c>
      <c r="K10" s="15"/>
    </row>
    <row r="11" spans="1:11" s="5" customFormat="1" ht="30" customHeight="1" thickTop="1" thickBot="1">
      <c r="A11" s="60" t="s">
        <v>2560</v>
      </c>
      <c r="B11" s="60"/>
      <c r="C11" s="61">
        <v>3165141017274</v>
      </c>
      <c r="D11" s="62">
        <v>466.47</v>
      </c>
      <c r="E11" s="62">
        <v>480.04</v>
      </c>
      <c r="F11" s="63">
        <f t="shared" si="0"/>
        <v>2.9090831135978767E-2</v>
      </c>
      <c r="G11" s="64" t="s">
        <v>18</v>
      </c>
      <c r="H11" s="64"/>
      <c r="I11" s="61">
        <v>1</v>
      </c>
      <c r="J11" s="72" t="s">
        <v>19</v>
      </c>
      <c r="K11" s="15"/>
    </row>
    <row r="12" spans="1:11" s="5" customFormat="1" ht="30" customHeight="1" thickTop="1" thickBot="1">
      <c r="A12" s="29" t="s">
        <v>2528</v>
      </c>
      <c r="B12" s="29"/>
      <c r="C12" s="6">
        <v>3165141198263</v>
      </c>
      <c r="D12" s="42">
        <v>795.11</v>
      </c>
      <c r="E12" s="42">
        <v>818.25</v>
      </c>
      <c r="F12" s="40">
        <f t="shared" si="0"/>
        <v>2.9102891423828048E-2</v>
      </c>
      <c r="G12" s="7" t="s">
        <v>20</v>
      </c>
      <c r="H12" s="7" t="s">
        <v>1900</v>
      </c>
      <c r="I12" s="6">
        <v>8</v>
      </c>
      <c r="J12" s="56" t="s">
        <v>21</v>
      </c>
      <c r="K12" s="15"/>
    </row>
    <row r="13" spans="1:11" s="5" customFormat="1" ht="30" customHeight="1" thickTop="1" thickBot="1">
      <c r="A13" s="60" t="s">
        <v>22</v>
      </c>
      <c r="B13" s="60"/>
      <c r="C13" s="61">
        <v>4047023473097</v>
      </c>
      <c r="D13" s="62">
        <v>475.07</v>
      </c>
      <c r="E13" s="62">
        <v>488.9</v>
      </c>
      <c r="F13" s="63">
        <f t="shared" si="0"/>
        <v>2.911149935798929E-2</v>
      </c>
      <c r="G13" s="64" t="s">
        <v>23</v>
      </c>
      <c r="H13" s="64"/>
      <c r="I13" s="61">
        <v>1</v>
      </c>
      <c r="J13" s="72" t="s">
        <v>24</v>
      </c>
      <c r="K13" s="15"/>
    </row>
    <row r="14" spans="1:11" s="5" customFormat="1" ht="30" customHeight="1" thickTop="1" thickBot="1">
      <c r="A14" s="29" t="s">
        <v>25</v>
      </c>
      <c r="B14" s="29"/>
      <c r="C14" s="6">
        <v>3165141091168</v>
      </c>
      <c r="D14" s="42">
        <v>486.19</v>
      </c>
      <c r="E14" s="42">
        <v>500.33</v>
      </c>
      <c r="F14" s="40">
        <f t="shared" si="0"/>
        <v>2.9083280199099004E-2</v>
      </c>
      <c r="G14" s="7" t="s">
        <v>26</v>
      </c>
      <c r="H14" s="7" t="s">
        <v>27</v>
      </c>
      <c r="I14" s="6">
        <v>1</v>
      </c>
      <c r="J14" s="56" t="s">
        <v>28</v>
      </c>
      <c r="K14" s="15"/>
    </row>
    <row r="15" spans="1:11" s="5" customFormat="1" ht="30" customHeight="1" thickTop="1" thickBot="1">
      <c r="A15" s="60" t="s">
        <v>2359</v>
      </c>
      <c r="B15" s="60"/>
      <c r="C15" s="61">
        <v>4047023201416</v>
      </c>
      <c r="D15" s="62">
        <v>593.85</v>
      </c>
      <c r="E15" s="62">
        <v>611.13</v>
      </c>
      <c r="F15" s="63">
        <f t="shared" si="0"/>
        <v>2.9098257135640182E-2</v>
      </c>
      <c r="G15" s="64" t="s">
        <v>29</v>
      </c>
      <c r="H15" s="64" t="s">
        <v>30</v>
      </c>
      <c r="I15" s="61">
        <v>1</v>
      </c>
      <c r="J15" s="72" t="s">
        <v>31</v>
      </c>
      <c r="K15" s="15"/>
    </row>
    <row r="16" spans="1:11" s="5" customFormat="1" ht="30" customHeight="1" thickTop="1" thickBot="1">
      <c r="A16" s="29" t="s">
        <v>2529</v>
      </c>
      <c r="B16" s="29"/>
      <c r="C16" s="6">
        <v>3165143814437</v>
      </c>
      <c r="D16" s="42">
        <v>826.34</v>
      </c>
      <c r="E16" s="42">
        <v>850.39</v>
      </c>
      <c r="F16" s="40">
        <f t="shared" si="0"/>
        <v>2.9104242805624736E-2</v>
      </c>
      <c r="G16" s="7" t="s">
        <v>32</v>
      </c>
      <c r="H16" s="7"/>
      <c r="I16" s="6">
        <v>1</v>
      </c>
      <c r="J16" s="56" t="s">
        <v>33</v>
      </c>
      <c r="K16" s="15"/>
    </row>
    <row r="17" spans="1:11" s="5" customFormat="1" ht="30" customHeight="1" thickTop="1" thickBot="1">
      <c r="A17" s="60" t="s">
        <v>34</v>
      </c>
      <c r="B17" s="60"/>
      <c r="C17" s="61">
        <v>3165143285282</v>
      </c>
      <c r="D17" s="62">
        <v>690</v>
      </c>
      <c r="E17" s="62">
        <v>710.07</v>
      </c>
      <c r="F17" s="63">
        <f t="shared" si="0"/>
        <v>2.9086956521739094E-2</v>
      </c>
      <c r="G17" s="64" t="s">
        <v>35</v>
      </c>
      <c r="H17" s="64" t="s">
        <v>36</v>
      </c>
      <c r="I17" s="61">
        <v>1</v>
      </c>
      <c r="J17" s="72" t="s">
        <v>37</v>
      </c>
      <c r="K17" s="15"/>
    </row>
    <row r="18" spans="1:11" s="5" customFormat="1" ht="30" customHeight="1" thickTop="1" thickBot="1">
      <c r="A18" s="29" t="s">
        <v>38</v>
      </c>
      <c r="B18" s="29"/>
      <c r="C18" s="6">
        <v>3165141017298</v>
      </c>
      <c r="D18" s="42">
        <v>415.59</v>
      </c>
      <c r="E18" s="42">
        <v>427.69</v>
      </c>
      <c r="F18" s="40">
        <f t="shared" si="0"/>
        <v>2.9115233764046344E-2</v>
      </c>
      <c r="G18" s="7" t="s">
        <v>39</v>
      </c>
      <c r="H18" s="7" t="s">
        <v>1901</v>
      </c>
      <c r="I18" s="6">
        <v>1</v>
      </c>
      <c r="J18" s="56" t="s">
        <v>40</v>
      </c>
      <c r="K18" s="15"/>
    </row>
    <row r="19" spans="1:11" s="5" customFormat="1" ht="30" customHeight="1" thickTop="1" thickBot="1">
      <c r="A19" s="60" t="s">
        <v>41</v>
      </c>
      <c r="B19" s="60"/>
      <c r="C19" s="61">
        <v>3165141084863</v>
      </c>
      <c r="D19" s="62">
        <v>545.49</v>
      </c>
      <c r="E19" s="62">
        <v>561.36</v>
      </c>
      <c r="F19" s="63">
        <f t="shared" si="0"/>
        <v>2.90931089479185E-2</v>
      </c>
      <c r="G19" s="64" t="s">
        <v>42</v>
      </c>
      <c r="H19" s="64" t="s">
        <v>43</v>
      </c>
      <c r="I19" s="61">
        <v>1</v>
      </c>
      <c r="J19" s="72" t="s">
        <v>44</v>
      </c>
      <c r="K19" s="15"/>
    </row>
    <row r="20" spans="1:11" s="5" customFormat="1" ht="30" customHeight="1" thickTop="1" thickBot="1">
      <c r="A20" s="29" t="s">
        <v>2609</v>
      </c>
      <c r="B20" s="29">
        <v>1457434402</v>
      </c>
      <c r="C20" s="6">
        <v>4047024995345</v>
      </c>
      <c r="D20" s="42">
        <v>545.73</v>
      </c>
      <c r="E20" s="42">
        <v>561.61</v>
      </c>
      <c r="F20" s="40">
        <f>E20/D20-1</f>
        <v>2.9098638520880238E-2</v>
      </c>
      <c r="G20" s="7" t="s">
        <v>45</v>
      </c>
      <c r="H20" s="7" t="s">
        <v>46</v>
      </c>
      <c r="I20" s="6">
        <v>1</v>
      </c>
      <c r="J20" s="56" t="s">
        <v>47</v>
      </c>
      <c r="K20" s="15"/>
    </row>
    <row r="21" spans="1:11" s="5" customFormat="1" ht="30" customHeight="1" thickTop="1" thickBot="1">
      <c r="A21" s="60" t="s">
        <v>2232</v>
      </c>
      <c r="B21" s="60"/>
      <c r="C21" s="61">
        <v>3165143243282</v>
      </c>
      <c r="D21" s="62">
        <v>585.46</v>
      </c>
      <c r="E21" s="62">
        <v>602.49</v>
      </c>
      <c r="F21" s="63">
        <f t="shared" si="0"/>
        <v>2.9088238308338621E-2</v>
      </c>
      <c r="G21" s="64" t="s">
        <v>49</v>
      </c>
      <c r="H21" s="64"/>
      <c r="I21" s="61">
        <v>1</v>
      </c>
      <c r="J21" s="72" t="s">
        <v>50</v>
      </c>
      <c r="K21" s="15"/>
    </row>
    <row r="22" spans="1:11" s="5" customFormat="1" ht="30" customHeight="1" thickTop="1" thickBot="1">
      <c r="A22" s="29" t="s">
        <v>2561</v>
      </c>
      <c r="B22" s="29"/>
      <c r="C22" s="6">
        <v>3165143410790</v>
      </c>
      <c r="D22" s="42">
        <v>516.78</v>
      </c>
      <c r="E22" s="42">
        <v>531.82000000000005</v>
      </c>
      <c r="F22" s="40">
        <f t="shared" si="0"/>
        <v>2.9103293471109737E-2</v>
      </c>
      <c r="G22" s="7" t="s">
        <v>51</v>
      </c>
      <c r="H22" s="7"/>
      <c r="I22" s="6">
        <v>1</v>
      </c>
      <c r="J22" s="56" t="s">
        <v>52</v>
      </c>
      <c r="K22" s="15"/>
    </row>
    <row r="23" spans="1:11" s="5" customFormat="1" ht="30" customHeight="1" thickTop="1" thickBot="1">
      <c r="A23" s="60" t="s">
        <v>2132</v>
      </c>
      <c r="B23" s="60"/>
      <c r="C23" s="61">
        <v>4047025112215</v>
      </c>
      <c r="D23" s="62">
        <v>759.75</v>
      </c>
      <c r="E23" s="62">
        <v>781.86</v>
      </c>
      <c r="F23" s="63">
        <f t="shared" si="0"/>
        <v>2.9101678183613089E-2</v>
      </c>
      <c r="G23" s="64" t="s">
        <v>53</v>
      </c>
      <c r="H23" s="64" t="s">
        <v>1902</v>
      </c>
      <c r="I23" s="61">
        <v>6</v>
      </c>
      <c r="J23" s="72" t="s">
        <v>54</v>
      </c>
      <c r="K23" s="15"/>
    </row>
    <row r="24" spans="1:11" s="5" customFormat="1" ht="30" customHeight="1" thickTop="1" thickBot="1">
      <c r="A24" s="29" t="s">
        <v>55</v>
      </c>
      <c r="B24" s="29"/>
      <c r="C24" s="6">
        <v>3165144129349</v>
      </c>
      <c r="D24" s="42">
        <v>749.55</v>
      </c>
      <c r="E24" s="42">
        <v>771.37</v>
      </c>
      <c r="F24" s="40">
        <f t="shared" si="0"/>
        <v>2.91107998132214E-2</v>
      </c>
      <c r="G24" s="7" t="s">
        <v>56</v>
      </c>
      <c r="H24" s="7"/>
      <c r="I24" s="6">
        <v>6</v>
      </c>
      <c r="J24" s="56" t="s">
        <v>57</v>
      </c>
      <c r="K24" s="15"/>
    </row>
    <row r="25" spans="1:11" s="5" customFormat="1" ht="30" customHeight="1" thickTop="1" thickBot="1">
      <c r="A25" s="60" t="s">
        <v>2360</v>
      </c>
      <c r="B25" s="60"/>
      <c r="C25" s="61">
        <v>4047023030764</v>
      </c>
      <c r="D25" s="62">
        <v>516.42999999999995</v>
      </c>
      <c r="E25" s="62">
        <v>531.46</v>
      </c>
      <c r="F25" s="63">
        <f t="shared" si="0"/>
        <v>2.9103653931801254E-2</v>
      </c>
      <c r="G25" s="64" t="s">
        <v>58</v>
      </c>
      <c r="H25" s="64"/>
      <c r="I25" s="61">
        <v>6</v>
      </c>
      <c r="J25" s="72" t="s">
        <v>59</v>
      </c>
      <c r="K25" s="15"/>
    </row>
    <row r="26" spans="1:11" s="5" customFormat="1" ht="30" customHeight="1" thickTop="1" thickBot="1">
      <c r="A26" s="29" t="s">
        <v>2607</v>
      </c>
      <c r="B26" s="29"/>
      <c r="C26" s="6">
        <v>3165143557792</v>
      </c>
      <c r="D26" s="42">
        <v>396.79</v>
      </c>
      <c r="E26" s="42">
        <v>408.34</v>
      </c>
      <c r="F26" s="40">
        <f t="shared" si="0"/>
        <v>2.9108596486806526E-2</v>
      </c>
      <c r="G26" s="7" t="s">
        <v>60</v>
      </c>
      <c r="H26" s="7" t="s">
        <v>61</v>
      </c>
      <c r="I26" s="6">
        <v>10</v>
      </c>
      <c r="J26" s="56" t="s">
        <v>62</v>
      </c>
      <c r="K26" s="15"/>
    </row>
    <row r="27" spans="1:11" s="5" customFormat="1" ht="30" customHeight="1" thickTop="1" thickBot="1">
      <c r="A27" s="60" t="s">
        <v>2328</v>
      </c>
      <c r="B27" s="60"/>
      <c r="C27" s="61">
        <v>3165144008606</v>
      </c>
      <c r="D27" s="62">
        <v>193.44</v>
      </c>
      <c r="E27" s="62">
        <v>199.07</v>
      </c>
      <c r="F27" s="63">
        <f t="shared" si="0"/>
        <v>2.9104631927212576E-2</v>
      </c>
      <c r="G27" s="64"/>
      <c r="H27" s="64"/>
      <c r="I27" s="61">
        <v>1</v>
      </c>
      <c r="J27" s="72" t="s">
        <v>63</v>
      </c>
      <c r="K27" s="15"/>
    </row>
    <row r="28" spans="1:11" s="5" customFormat="1" ht="30" customHeight="1" thickTop="1" thickBot="1">
      <c r="A28" s="29" t="s">
        <v>2166</v>
      </c>
      <c r="B28" s="29"/>
      <c r="C28" s="6">
        <v>3165141188615</v>
      </c>
      <c r="D28" s="42">
        <v>608.28</v>
      </c>
      <c r="E28" s="42">
        <v>625.98</v>
      </c>
      <c r="F28" s="40">
        <f t="shared" si="0"/>
        <v>2.9098441507200645E-2</v>
      </c>
      <c r="G28" s="7" t="s">
        <v>64</v>
      </c>
      <c r="H28" s="7" t="s">
        <v>65</v>
      </c>
      <c r="I28" s="6">
        <v>1</v>
      </c>
      <c r="J28" s="56" t="s">
        <v>66</v>
      </c>
      <c r="K28" s="15"/>
    </row>
    <row r="29" spans="1:11" s="5" customFormat="1" ht="30" customHeight="1" thickTop="1" thickBot="1">
      <c r="A29" s="60" t="s">
        <v>67</v>
      </c>
      <c r="B29" s="60"/>
      <c r="C29" s="61">
        <v>4047024345843</v>
      </c>
      <c r="D29" s="62">
        <v>901.3</v>
      </c>
      <c r="E29" s="62">
        <v>927.53</v>
      </c>
      <c r="F29" s="63">
        <f t="shared" si="0"/>
        <v>2.9102407633418315E-2</v>
      </c>
      <c r="G29" s="64" t="s">
        <v>68</v>
      </c>
      <c r="H29" s="64"/>
      <c r="I29" s="61">
        <v>1</v>
      </c>
      <c r="J29" s="72" t="s">
        <v>2550</v>
      </c>
      <c r="K29" s="15"/>
    </row>
    <row r="30" spans="1:11" s="5" customFormat="1" ht="30" customHeight="1" thickTop="1" thickBot="1">
      <c r="A30" s="29" t="s">
        <v>69</v>
      </c>
      <c r="B30" s="29"/>
      <c r="C30" s="6">
        <v>3165141238099</v>
      </c>
      <c r="D30" s="42">
        <v>430.77</v>
      </c>
      <c r="E30" s="42">
        <v>443.31</v>
      </c>
      <c r="F30" s="40">
        <f t="shared" si="0"/>
        <v>2.9110662302388901E-2</v>
      </c>
      <c r="G30" s="7" t="s">
        <v>70</v>
      </c>
      <c r="H30" s="7"/>
      <c r="I30" s="6">
        <v>12</v>
      </c>
      <c r="J30" s="56" t="s">
        <v>71</v>
      </c>
      <c r="K30" s="15"/>
    </row>
    <row r="31" spans="1:11" s="5" customFormat="1" ht="30" customHeight="1" thickTop="1" thickBot="1">
      <c r="A31" s="60" t="s">
        <v>72</v>
      </c>
      <c r="B31" s="60"/>
      <c r="C31" s="61">
        <v>4047023566072</v>
      </c>
      <c r="D31" s="62">
        <v>559.44000000000005</v>
      </c>
      <c r="E31" s="62">
        <v>575.72</v>
      </c>
      <c r="F31" s="63">
        <f t="shared" si="0"/>
        <v>2.9100529100529071E-2</v>
      </c>
      <c r="G31" s="64" t="s">
        <v>73</v>
      </c>
      <c r="H31" s="64" t="s">
        <v>74</v>
      </c>
      <c r="I31" s="61">
        <v>10</v>
      </c>
      <c r="J31" s="72" t="s">
        <v>75</v>
      </c>
      <c r="K31" s="15"/>
    </row>
    <row r="32" spans="1:11" s="5" customFormat="1" ht="30" customHeight="1" thickTop="1" thickBot="1">
      <c r="A32" s="29" t="s">
        <v>76</v>
      </c>
      <c r="B32" s="29"/>
      <c r="C32" s="6">
        <v>4047023030849</v>
      </c>
      <c r="D32" s="42">
        <v>640.67999999999995</v>
      </c>
      <c r="E32" s="42">
        <v>659.32</v>
      </c>
      <c r="F32" s="40">
        <f t="shared" si="0"/>
        <v>2.9094087531997381E-2</v>
      </c>
      <c r="G32" s="7" t="s">
        <v>77</v>
      </c>
      <c r="H32" s="7" t="s">
        <v>199</v>
      </c>
      <c r="I32" s="6">
        <v>6</v>
      </c>
      <c r="J32" s="56" t="s">
        <v>78</v>
      </c>
      <c r="K32" s="15"/>
    </row>
    <row r="33" spans="1:11" s="5" customFormat="1" ht="30" customHeight="1" thickTop="1" thickBot="1">
      <c r="A33" s="60" t="s">
        <v>2530</v>
      </c>
      <c r="B33" s="60"/>
      <c r="C33" s="61">
        <v>3165143203873</v>
      </c>
      <c r="D33" s="62">
        <v>566.66999999999996</v>
      </c>
      <c r="E33" s="62">
        <v>583.16</v>
      </c>
      <c r="F33" s="63">
        <f t="shared" si="0"/>
        <v>2.9099828824536322E-2</v>
      </c>
      <c r="G33" s="64" t="s">
        <v>79</v>
      </c>
      <c r="H33" s="64"/>
      <c r="I33" s="61">
        <v>1</v>
      </c>
      <c r="J33" s="72" t="s">
        <v>80</v>
      </c>
      <c r="K33" s="15"/>
    </row>
    <row r="34" spans="1:11" s="5" customFormat="1" ht="30" customHeight="1" thickTop="1" thickBot="1">
      <c r="A34" s="29" t="s">
        <v>81</v>
      </c>
      <c r="B34" s="29"/>
      <c r="C34" s="6">
        <v>7798174873614</v>
      </c>
      <c r="D34" s="42">
        <v>191.96</v>
      </c>
      <c r="E34" s="42">
        <v>211.16</v>
      </c>
      <c r="F34" s="40">
        <f t="shared" si="0"/>
        <v>0.10002083767451553</v>
      </c>
      <c r="G34" s="7" t="s">
        <v>82</v>
      </c>
      <c r="H34" s="7" t="s">
        <v>83</v>
      </c>
      <c r="I34" s="6">
        <v>12</v>
      </c>
      <c r="J34" s="56" t="s">
        <v>84</v>
      </c>
      <c r="K34" s="15"/>
    </row>
    <row r="35" spans="1:11" s="5" customFormat="1" ht="30" customHeight="1" thickTop="1" thickBot="1">
      <c r="A35" s="60" t="s">
        <v>2112</v>
      </c>
      <c r="B35" s="60"/>
      <c r="C35" s="61">
        <v>4047025112239</v>
      </c>
      <c r="D35" s="62">
        <v>761.22</v>
      </c>
      <c r="E35" s="62">
        <v>783.37</v>
      </c>
      <c r="F35" s="63">
        <f t="shared" si="0"/>
        <v>2.9098026851632763E-2</v>
      </c>
      <c r="G35" s="64" t="s">
        <v>85</v>
      </c>
      <c r="H35" s="64"/>
      <c r="I35" s="61">
        <v>6</v>
      </c>
      <c r="J35" s="72" t="s">
        <v>86</v>
      </c>
      <c r="K35" s="15"/>
    </row>
    <row r="36" spans="1:11" s="5" customFormat="1" ht="30" customHeight="1" thickTop="1" thickBot="1">
      <c r="A36" s="29" t="s">
        <v>2114</v>
      </c>
      <c r="B36" s="29"/>
      <c r="C36" s="6">
        <v>4047023030863</v>
      </c>
      <c r="D36" s="42">
        <v>757.28</v>
      </c>
      <c r="E36" s="42">
        <v>779.32</v>
      </c>
      <c r="F36" s="40">
        <f t="shared" si="0"/>
        <v>2.9104162264948386E-2</v>
      </c>
      <c r="G36" s="7" t="s">
        <v>87</v>
      </c>
      <c r="H36" s="7"/>
      <c r="I36" s="6">
        <v>6</v>
      </c>
      <c r="J36" s="56" t="s">
        <v>88</v>
      </c>
      <c r="K36" s="15"/>
    </row>
    <row r="37" spans="1:11" s="5" customFormat="1" ht="30" customHeight="1" thickTop="1" thickBot="1">
      <c r="A37" s="60" t="s">
        <v>89</v>
      </c>
      <c r="B37" s="60"/>
      <c r="C37" s="61">
        <v>4047023030825</v>
      </c>
      <c r="D37" s="62">
        <v>743.98</v>
      </c>
      <c r="E37" s="62">
        <v>765.63</v>
      </c>
      <c r="F37" s="63">
        <f t="shared" si="0"/>
        <v>2.9100244630231975E-2</v>
      </c>
      <c r="G37" s="64" t="s">
        <v>90</v>
      </c>
      <c r="H37" s="64"/>
      <c r="I37" s="61">
        <v>6</v>
      </c>
      <c r="J37" s="72" t="s">
        <v>91</v>
      </c>
      <c r="K37" s="15"/>
    </row>
    <row r="38" spans="1:11" s="5" customFormat="1" ht="30" customHeight="1" thickTop="1" thickBot="1">
      <c r="A38" s="29" t="s">
        <v>2135</v>
      </c>
      <c r="B38" s="29"/>
      <c r="C38" s="6">
        <v>4047025112222</v>
      </c>
      <c r="D38" s="42">
        <v>726</v>
      </c>
      <c r="E38" s="42">
        <v>747.13</v>
      </c>
      <c r="F38" s="40">
        <f t="shared" si="0"/>
        <v>2.910468319559234E-2</v>
      </c>
      <c r="G38" s="7" t="s">
        <v>92</v>
      </c>
      <c r="H38" s="7"/>
      <c r="I38" s="6">
        <v>6</v>
      </c>
      <c r="J38" s="56" t="s">
        <v>93</v>
      </c>
      <c r="K38" s="15"/>
    </row>
    <row r="39" spans="1:11" s="5" customFormat="1" ht="30" customHeight="1" thickTop="1" thickBot="1">
      <c r="A39" s="60" t="s">
        <v>2111</v>
      </c>
      <c r="B39" s="60"/>
      <c r="C39" s="61">
        <v>4047023030801</v>
      </c>
      <c r="D39" s="62">
        <v>587.80999999999995</v>
      </c>
      <c r="E39" s="62">
        <v>604.91999999999996</v>
      </c>
      <c r="F39" s="63">
        <f t="shared" si="0"/>
        <v>2.9108045116619241E-2</v>
      </c>
      <c r="G39" s="64" t="s">
        <v>94</v>
      </c>
      <c r="H39" s="64" t="s">
        <v>199</v>
      </c>
      <c r="I39" s="61">
        <v>6</v>
      </c>
      <c r="J39" s="72" t="s">
        <v>95</v>
      </c>
      <c r="K39" s="15"/>
    </row>
    <row r="40" spans="1:11" s="5" customFormat="1" ht="30" customHeight="1" thickTop="1" thickBot="1">
      <c r="A40" s="29" t="s">
        <v>2361</v>
      </c>
      <c r="B40" s="29"/>
      <c r="C40" s="6">
        <v>4047024869240</v>
      </c>
      <c r="D40" s="42">
        <v>675.58</v>
      </c>
      <c r="E40" s="42">
        <v>695.24</v>
      </c>
      <c r="F40" s="40">
        <f t="shared" si="0"/>
        <v>2.9100920690369625E-2</v>
      </c>
      <c r="G40" s="7" t="s">
        <v>96</v>
      </c>
      <c r="H40" s="7" t="s">
        <v>1903</v>
      </c>
      <c r="I40" s="6">
        <v>10</v>
      </c>
      <c r="J40" s="56" t="s">
        <v>97</v>
      </c>
      <c r="K40" s="15"/>
    </row>
    <row r="41" spans="1:11" s="5" customFormat="1" ht="30" customHeight="1" thickTop="1" thickBot="1">
      <c r="A41" s="60" t="s">
        <v>2450</v>
      </c>
      <c r="B41" s="60"/>
      <c r="C41" s="61">
        <v>3165143377550</v>
      </c>
      <c r="D41" s="62">
        <v>964.81</v>
      </c>
      <c r="E41" s="62">
        <v>992.89</v>
      </c>
      <c r="F41" s="63">
        <f t="shared" si="0"/>
        <v>2.9104175951741862E-2</v>
      </c>
      <c r="G41" s="64" t="s">
        <v>98</v>
      </c>
      <c r="H41" s="64" t="s">
        <v>1904</v>
      </c>
      <c r="I41" s="61">
        <v>10</v>
      </c>
      <c r="J41" s="72" t="s">
        <v>99</v>
      </c>
      <c r="K41" s="15"/>
    </row>
    <row r="42" spans="1:11" s="5" customFormat="1" ht="30" customHeight="1" thickTop="1" thickBot="1">
      <c r="A42" s="29" t="s">
        <v>2037</v>
      </c>
      <c r="B42" s="29"/>
      <c r="C42" s="6">
        <v>4047024770584</v>
      </c>
      <c r="D42" s="42">
        <v>404.81</v>
      </c>
      <c r="E42" s="42">
        <v>416.59</v>
      </c>
      <c r="F42" s="40">
        <f t="shared" si="0"/>
        <v>2.9100071638546332E-2</v>
      </c>
      <c r="G42" s="7" t="s">
        <v>100</v>
      </c>
      <c r="H42" s="7" t="s">
        <v>101</v>
      </c>
      <c r="I42" s="6">
        <v>12</v>
      </c>
      <c r="J42" s="56" t="s">
        <v>102</v>
      </c>
      <c r="K42" s="15"/>
    </row>
    <row r="43" spans="1:11" s="5" customFormat="1" ht="30" customHeight="1" thickTop="1" thickBot="1">
      <c r="A43" s="60" t="s">
        <v>2131</v>
      </c>
      <c r="B43" s="60"/>
      <c r="C43" s="61">
        <v>4047023030702</v>
      </c>
      <c r="D43" s="62">
        <v>784.19</v>
      </c>
      <c r="E43" s="62">
        <v>807.01</v>
      </c>
      <c r="F43" s="63">
        <f t="shared" si="0"/>
        <v>2.9100090539282419E-2</v>
      </c>
      <c r="G43" s="64" t="s">
        <v>103</v>
      </c>
      <c r="H43" s="64"/>
      <c r="I43" s="61">
        <v>6</v>
      </c>
      <c r="J43" s="72" t="s">
        <v>88</v>
      </c>
      <c r="K43" s="15"/>
    </row>
    <row r="44" spans="1:11" s="5" customFormat="1" ht="30" customHeight="1" thickTop="1" thickBot="1">
      <c r="A44" s="29" t="s">
        <v>2133</v>
      </c>
      <c r="B44" s="29"/>
      <c r="C44" s="6">
        <v>4047023030900</v>
      </c>
      <c r="D44" s="42">
        <v>719.47</v>
      </c>
      <c r="E44" s="42">
        <v>740.41</v>
      </c>
      <c r="F44" s="40">
        <f t="shared" si="0"/>
        <v>2.9104757668839465E-2</v>
      </c>
      <c r="G44" s="7" t="s">
        <v>104</v>
      </c>
      <c r="H44" s="7"/>
      <c r="I44" s="6">
        <v>6</v>
      </c>
      <c r="J44" s="56" t="s">
        <v>105</v>
      </c>
      <c r="K44" s="15"/>
    </row>
    <row r="45" spans="1:11" s="5" customFormat="1" ht="30" customHeight="1" thickTop="1" thickBot="1">
      <c r="A45" s="60" t="s">
        <v>106</v>
      </c>
      <c r="B45" s="60"/>
      <c r="C45" s="61">
        <v>7798174873621</v>
      </c>
      <c r="D45" s="62">
        <v>126.37</v>
      </c>
      <c r="E45" s="62">
        <v>139.01</v>
      </c>
      <c r="F45" s="63">
        <f t="shared" si="0"/>
        <v>0.10002373981166413</v>
      </c>
      <c r="G45" s="64" t="s">
        <v>107</v>
      </c>
      <c r="H45" s="64" t="s">
        <v>1905</v>
      </c>
      <c r="I45" s="61">
        <v>12</v>
      </c>
      <c r="J45" s="72" t="s">
        <v>108</v>
      </c>
      <c r="K45" s="15"/>
    </row>
    <row r="46" spans="1:11" s="5" customFormat="1" ht="30" customHeight="1" thickTop="1" thickBot="1">
      <c r="A46" s="29" t="s">
        <v>109</v>
      </c>
      <c r="B46" s="29"/>
      <c r="C46" s="6">
        <v>7891009347677</v>
      </c>
      <c r="D46" s="42">
        <v>86.61</v>
      </c>
      <c r="E46" s="42">
        <v>93.13</v>
      </c>
      <c r="F46" s="40">
        <f t="shared" si="0"/>
        <v>7.5279990763191362E-2</v>
      </c>
      <c r="G46" s="7" t="s">
        <v>110</v>
      </c>
      <c r="H46" s="7" t="s">
        <v>111</v>
      </c>
      <c r="I46" s="6">
        <v>10</v>
      </c>
      <c r="J46" s="56" t="s">
        <v>112</v>
      </c>
      <c r="K46" s="15"/>
    </row>
    <row r="47" spans="1:11" s="5" customFormat="1" ht="30" customHeight="1" thickTop="1" thickBot="1">
      <c r="A47" s="60" t="s">
        <v>2113</v>
      </c>
      <c r="B47" s="60"/>
      <c r="C47" s="61">
        <v>4047023030788</v>
      </c>
      <c r="D47" s="62">
        <v>647.38</v>
      </c>
      <c r="E47" s="62">
        <v>666.22</v>
      </c>
      <c r="F47" s="63">
        <f t="shared" si="0"/>
        <v>2.9101918502270729E-2</v>
      </c>
      <c r="G47" s="64" t="s">
        <v>113</v>
      </c>
      <c r="H47" s="64"/>
      <c r="I47" s="61">
        <v>6</v>
      </c>
      <c r="J47" s="72" t="s">
        <v>2479</v>
      </c>
      <c r="K47" s="15"/>
    </row>
    <row r="48" spans="1:11" s="5" customFormat="1" ht="30" customHeight="1" thickTop="1" thickBot="1">
      <c r="A48" s="29" t="s">
        <v>114</v>
      </c>
      <c r="B48" s="29"/>
      <c r="C48" s="6">
        <v>4047024773622</v>
      </c>
      <c r="D48" s="42">
        <v>361.69</v>
      </c>
      <c r="E48" s="42">
        <v>372.21</v>
      </c>
      <c r="F48" s="40">
        <f t="shared" si="0"/>
        <v>2.9085681108131256E-2</v>
      </c>
      <c r="G48" s="7" t="s">
        <v>115</v>
      </c>
      <c r="H48" s="7" t="s">
        <v>116</v>
      </c>
      <c r="I48" s="6">
        <v>6</v>
      </c>
      <c r="J48" s="56" t="s">
        <v>117</v>
      </c>
      <c r="K48" s="15"/>
    </row>
    <row r="49" spans="1:11" s="5" customFormat="1" ht="30" customHeight="1" thickTop="1" thickBot="1">
      <c r="A49" s="60" t="s">
        <v>118</v>
      </c>
      <c r="B49" s="60"/>
      <c r="C49" s="61">
        <v>4047024770454</v>
      </c>
      <c r="D49" s="62">
        <v>231.24</v>
      </c>
      <c r="E49" s="62">
        <v>237.97</v>
      </c>
      <c r="F49" s="63">
        <f t="shared" si="0"/>
        <v>2.9103961252378463E-2</v>
      </c>
      <c r="G49" s="64" t="s">
        <v>119</v>
      </c>
      <c r="H49" s="64" t="s">
        <v>120</v>
      </c>
      <c r="I49" s="61">
        <v>12</v>
      </c>
      <c r="J49" s="72" t="s">
        <v>121</v>
      </c>
      <c r="K49" s="15"/>
    </row>
    <row r="50" spans="1:11" s="5" customFormat="1" ht="30" customHeight="1" thickTop="1" thickBot="1">
      <c r="A50" s="29" t="s">
        <v>122</v>
      </c>
      <c r="B50" s="29"/>
      <c r="C50" s="6">
        <v>4047024272347</v>
      </c>
      <c r="D50" s="42">
        <v>644.07000000000005</v>
      </c>
      <c r="E50" s="42">
        <v>692.6</v>
      </c>
      <c r="F50" s="40">
        <f t="shared" si="0"/>
        <v>7.5348952753582665E-2</v>
      </c>
      <c r="G50" s="7" t="s">
        <v>123</v>
      </c>
      <c r="H50" s="7" t="s">
        <v>2059</v>
      </c>
      <c r="I50" s="6">
        <v>10</v>
      </c>
      <c r="J50" s="56" t="s">
        <v>124</v>
      </c>
      <c r="K50" s="15"/>
    </row>
    <row r="51" spans="1:11" s="5" customFormat="1" ht="30" customHeight="1" thickTop="1" thickBot="1">
      <c r="A51" s="60" t="s">
        <v>2086</v>
      </c>
      <c r="B51" s="60"/>
      <c r="C51" s="61">
        <v>7798220500495</v>
      </c>
      <c r="D51" s="62">
        <v>89.49</v>
      </c>
      <c r="E51" s="62">
        <v>98.44</v>
      </c>
      <c r="F51" s="63">
        <f t="shared" si="0"/>
        <v>0.10001117443289753</v>
      </c>
      <c r="G51" s="64" t="s">
        <v>125</v>
      </c>
      <c r="H51" s="64" t="s">
        <v>126</v>
      </c>
      <c r="I51" s="61">
        <v>12</v>
      </c>
      <c r="J51" s="72" t="s">
        <v>127</v>
      </c>
      <c r="K51" s="15"/>
    </row>
    <row r="52" spans="1:11" s="5" customFormat="1" ht="30" customHeight="1" thickTop="1" thickBot="1">
      <c r="A52" s="29" t="s">
        <v>2134</v>
      </c>
      <c r="B52" s="29"/>
      <c r="C52" s="6">
        <v>4047025112246</v>
      </c>
      <c r="D52" s="42">
        <v>748.52</v>
      </c>
      <c r="E52" s="42">
        <v>770.31</v>
      </c>
      <c r="F52" s="40">
        <f t="shared" si="0"/>
        <v>2.9110778603110177E-2</v>
      </c>
      <c r="G52" s="7" t="s">
        <v>128</v>
      </c>
      <c r="H52" s="7"/>
      <c r="I52" s="6">
        <v>6</v>
      </c>
      <c r="J52" s="56" t="s">
        <v>129</v>
      </c>
      <c r="K52" s="15"/>
    </row>
    <row r="53" spans="1:11" s="5" customFormat="1" ht="30" customHeight="1" thickTop="1" thickBot="1">
      <c r="A53" s="60" t="s">
        <v>2339</v>
      </c>
      <c r="B53" s="60"/>
      <c r="C53" s="61">
        <v>3165143697214</v>
      </c>
      <c r="D53" s="62">
        <v>1870.6</v>
      </c>
      <c r="E53" s="62">
        <v>1925.03</v>
      </c>
      <c r="F53" s="63">
        <f t="shared" si="0"/>
        <v>2.9097615738265858E-2</v>
      </c>
      <c r="G53" s="64" t="s">
        <v>130</v>
      </c>
      <c r="H53" s="64" t="s">
        <v>131</v>
      </c>
      <c r="I53" s="61">
        <v>6</v>
      </c>
      <c r="J53" s="72" t="s">
        <v>132</v>
      </c>
      <c r="K53" s="15"/>
    </row>
    <row r="54" spans="1:11" s="5" customFormat="1" ht="30" customHeight="1" thickTop="1" thickBot="1">
      <c r="A54" s="29" t="s">
        <v>2130</v>
      </c>
      <c r="B54" s="29"/>
      <c r="C54" s="6">
        <v>4047024944985</v>
      </c>
      <c r="D54" s="42">
        <v>252.14</v>
      </c>
      <c r="E54" s="42">
        <v>259.48</v>
      </c>
      <c r="F54" s="40">
        <f t="shared" si="0"/>
        <v>2.9110811453954222E-2</v>
      </c>
      <c r="G54" s="7" t="s">
        <v>133</v>
      </c>
      <c r="H54" s="7" t="s">
        <v>134</v>
      </c>
      <c r="I54" s="6">
        <v>6</v>
      </c>
      <c r="J54" s="56" t="s">
        <v>135</v>
      </c>
      <c r="K54" s="15"/>
    </row>
    <row r="55" spans="1:11" s="5" customFormat="1" ht="30" customHeight="1" thickTop="1" thickBot="1">
      <c r="A55" s="60" t="s">
        <v>2108</v>
      </c>
      <c r="B55" s="60"/>
      <c r="C55" s="61">
        <v>4047024768680</v>
      </c>
      <c r="D55" s="62">
        <v>290.07</v>
      </c>
      <c r="E55" s="62">
        <v>298.51</v>
      </c>
      <c r="F55" s="63">
        <f t="shared" si="0"/>
        <v>2.9096425000861847E-2</v>
      </c>
      <c r="G55" s="64"/>
      <c r="H55" s="64"/>
      <c r="I55" s="61">
        <v>12</v>
      </c>
      <c r="J55" s="72" t="s">
        <v>136</v>
      </c>
      <c r="K55" s="15"/>
    </row>
    <row r="56" spans="1:11" s="5" customFormat="1" ht="30" customHeight="1" thickTop="1" thickBot="1">
      <c r="A56" s="29" t="s">
        <v>137</v>
      </c>
      <c r="B56" s="29"/>
      <c r="C56" s="6">
        <v>4047024770577</v>
      </c>
      <c r="D56" s="42">
        <v>278.83999999999997</v>
      </c>
      <c r="E56" s="42">
        <v>286.95</v>
      </c>
      <c r="F56" s="40">
        <f t="shared" si="0"/>
        <v>2.9084779802037053E-2</v>
      </c>
      <c r="G56" s="7" t="s">
        <v>138</v>
      </c>
      <c r="H56" s="7" t="s">
        <v>139</v>
      </c>
      <c r="I56" s="6">
        <v>12</v>
      </c>
      <c r="J56" s="56" t="s">
        <v>140</v>
      </c>
      <c r="K56" s="15"/>
    </row>
    <row r="57" spans="1:11" s="5" customFormat="1" ht="30" customHeight="1" thickTop="1" thickBot="1">
      <c r="A57" s="60" t="s">
        <v>141</v>
      </c>
      <c r="B57" s="60"/>
      <c r="C57" s="61">
        <v>4047024768239</v>
      </c>
      <c r="D57" s="62">
        <v>366.02</v>
      </c>
      <c r="E57" s="62">
        <v>376.67</v>
      </c>
      <c r="F57" s="63">
        <f t="shared" si="0"/>
        <v>2.9096770668269656E-2</v>
      </c>
      <c r="G57" s="64" t="s">
        <v>142</v>
      </c>
      <c r="H57" s="64" t="s">
        <v>143</v>
      </c>
      <c r="I57" s="61">
        <v>12</v>
      </c>
      <c r="J57" s="72" t="s">
        <v>144</v>
      </c>
      <c r="K57" s="15"/>
    </row>
    <row r="58" spans="1:11" s="5" customFormat="1" ht="30" customHeight="1" thickTop="1" thickBot="1">
      <c r="A58" s="29" t="s">
        <v>145</v>
      </c>
      <c r="B58" s="29"/>
      <c r="C58" s="6">
        <v>4047024768406</v>
      </c>
      <c r="D58" s="42">
        <v>188.14</v>
      </c>
      <c r="E58" s="42">
        <v>193.62</v>
      </c>
      <c r="F58" s="40">
        <f t="shared" si="0"/>
        <v>2.9127245668119528E-2</v>
      </c>
      <c r="G58" s="7" t="s">
        <v>146</v>
      </c>
      <c r="H58" s="7" t="s">
        <v>1906</v>
      </c>
      <c r="I58" s="6">
        <v>12</v>
      </c>
      <c r="J58" s="56" t="s">
        <v>147</v>
      </c>
      <c r="K58" s="15"/>
    </row>
    <row r="59" spans="1:11" s="5" customFormat="1" ht="30" customHeight="1" thickTop="1" thickBot="1">
      <c r="A59" s="60" t="s">
        <v>148</v>
      </c>
      <c r="B59" s="60"/>
      <c r="C59" s="61">
        <v>4047024773639</v>
      </c>
      <c r="D59" s="62">
        <v>607.82000000000005</v>
      </c>
      <c r="E59" s="62">
        <v>625.51</v>
      </c>
      <c r="F59" s="63">
        <f t="shared" si="0"/>
        <v>2.9104011055904655E-2</v>
      </c>
      <c r="G59" s="64" t="s">
        <v>149</v>
      </c>
      <c r="H59" s="64" t="s">
        <v>150</v>
      </c>
      <c r="I59" s="61">
        <v>6</v>
      </c>
      <c r="J59" s="72" t="s">
        <v>151</v>
      </c>
      <c r="K59" s="15"/>
    </row>
    <row r="60" spans="1:11" s="5" customFormat="1" ht="30" customHeight="1" thickTop="1" thickBot="1">
      <c r="A60" s="29" t="s">
        <v>152</v>
      </c>
      <c r="B60" s="29"/>
      <c r="C60" s="6" t="s">
        <v>153</v>
      </c>
      <c r="D60" s="42">
        <v>297.83999999999997</v>
      </c>
      <c r="E60" s="42">
        <v>306.51</v>
      </c>
      <c r="F60" s="40">
        <f t="shared" si="0"/>
        <v>2.9109589041095951E-2</v>
      </c>
      <c r="G60" s="7" t="s">
        <v>154</v>
      </c>
      <c r="H60" s="7" t="s">
        <v>155</v>
      </c>
      <c r="I60" s="6">
        <v>12</v>
      </c>
      <c r="J60" s="56" t="s">
        <v>156</v>
      </c>
      <c r="K60" s="15"/>
    </row>
    <row r="61" spans="1:11" s="5" customFormat="1" ht="30" customHeight="1" thickTop="1" thickBot="1">
      <c r="A61" s="60" t="s">
        <v>157</v>
      </c>
      <c r="B61" s="60"/>
      <c r="C61" s="61">
        <v>7891009361536</v>
      </c>
      <c r="D61" s="62">
        <v>157.69</v>
      </c>
      <c r="E61" s="62">
        <v>169.55</v>
      </c>
      <c r="F61" s="63">
        <f t="shared" si="0"/>
        <v>7.5210856744245103E-2</v>
      </c>
      <c r="G61" s="64" t="s">
        <v>158</v>
      </c>
      <c r="H61" s="64"/>
      <c r="I61" s="61">
        <v>10</v>
      </c>
      <c r="J61" s="72" t="s">
        <v>159</v>
      </c>
      <c r="K61" s="15"/>
    </row>
    <row r="62" spans="1:11" s="5" customFormat="1" ht="30" customHeight="1" thickTop="1" thickBot="1">
      <c r="A62" s="29" t="s">
        <v>160</v>
      </c>
      <c r="B62" s="29"/>
      <c r="C62" s="6">
        <v>7891009361529</v>
      </c>
      <c r="D62" s="42">
        <v>170.88</v>
      </c>
      <c r="E62" s="42">
        <v>183.77</v>
      </c>
      <c r="F62" s="40">
        <f t="shared" si="0"/>
        <v>7.5433052434457082E-2</v>
      </c>
      <c r="G62" s="7" t="s">
        <v>161</v>
      </c>
      <c r="H62" s="7" t="s">
        <v>162</v>
      </c>
      <c r="I62" s="6">
        <v>10</v>
      </c>
      <c r="J62" s="56" t="s">
        <v>163</v>
      </c>
      <c r="K62" s="15"/>
    </row>
    <row r="63" spans="1:11" s="5" customFormat="1" ht="30" customHeight="1" thickTop="1" thickBot="1">
      <c r="A63" s="60" t="s">
        <v>164</v>
      </c>
      <c r="B63" s="60"/>
      <c r="C63" s="61">
        <v>7891009338255</v>
      </c>
      <c r="D63" s="62">
        <v>398.1</v>
      </c>
      <c r="E63" s="62">
        <v>428.1</v>
      </c>
      <c r="F63" s="63">
        <f t="shared" si="0"/>
        <v>7.5357950263752915E-2</v>
      </c>
      <c r="G63" s="64" t="s">
        <v>165</v>
      </c>
      <c r="H63" s="64" t="s">
        <v>166</v>
      </c>
      <c r="I63" s="61">
        <v>10</v>
      </c>
      <c r="J63" s="72" t="s">
        <v>167</v>
      </c>
      <c r="K63" s="15"/>
    </row>
    <row r="64" spans="1:11" s="5" customFormat="1" ht="30" customHeight="1" thickTop="1" thickBot="1">
      <c r="A64" s="29" t="s">
        <v>2582</v>
      </c>
      <c r="B64" s="29"/>
      <c r="C64" s="6">
        <v>4047024768437</v>
      </c>
      <c r="D64" s="42">
        <v>442.98</v>
      </c>
      <c r="E64" s="42">
        <v>455.87</v>
      </c>
      <c r="F64" s="40">
        <f t="shared" si="0"/>
        <v>2.9098379159330001E-2</v>
      </c>
      <c r="G64" s="7" t="s">
        <v>168</v>
      </c>
      <c r="H64" s="7" t="s">
        <v>169</v>
      </c>
      <c r="I64" s="6">
        <v>10</v>
      </c>
      <c r="J64" s="56" t="s">
        <v>170</v>
      </c>
      <c r="K64" s="15"/>
    </row>
    <row r="65" spans="1:11" s="5" customFormat="1" ht="30" customHeight="1" thickTop="1" thickBot="1">
      <c r="A65" s="60" t="s">
        <v>171</v>
      </c>
      <c r="B65" s="60"/>
      <c r="C65" s="61">
        <v>7891009347769</v>
      </c>
      <c r="D65" s="62">
        <v>560.29</v>
      </c>
      <c r="E65" s="62">
        <v>602.52</v>
      </c>
      <c r="F65" s="63">
        <f t="shared" si="0"/>
        <v>7.5371682521551353E-2</v>
      </c>
      <c r="G65" s="64" t="s">
        <v>172</v>
      </c>
      <c r="H65" s="64" t="s">
        <v>173</v>
      </c>
      <c r="I65" s="61">
        <v>10</v>
      </c>
      <c r="J65" s="72" t="s">
        <v>174</v>
      </c>
      <c r="K65" s="15"/>
    </row>
    <row r="66" spans="1:11" s="5" customFormat="1" ht="30" customHeight="1" thickTop="1" thickBot="1">
      <c r="A66" s="29" t="s">
        <v>175</v>
      </c>
      <c r="B66" s="29"/>
      <c r="C66" s="6">
        <v>7891009338262</v>
      </c>
      <c r="D66" s="42">
        <v>272.47000000000003</v>
      </c>
      <c r="E66" s="42">
        <v>292.99</v>
      </c>
      <c r="F66" s="40">
        <f t="shared" si="0"/>
        <v>7.5311043417623846E-2</v>
      </c>
      <c r="G66" s="7" t="s">
        <v>176</v>
      </c>
      <c r="H66" s="7" t="s">
        <v>177</v>
      </c>
      <c r="I66" s="6">
        <v>10</v>
      </c>
      <c r="J66" s="56" t="s">
        <v>178</v>
      </c>
      <c r="K66" s="15"/>
    </row>
    <row r="67" spans="1:11" s="5" customFormat="1" ht="30" customHeight="1" thickTop="1" thickBot="1">
      <c r="A67" s="60" t="s">
        <v>179</v>
      </c>
      <c r="B67" s="60"/>
      <c r="C67" s="61">
        <v>4047024272354</v>
      </c>
      <c r="D67" s="62">
        <v>489.67</v>
      </c>
      <c r="E67" s="62">
        <v>516.17999999999995</v>
      </c>
      <c r="F67" s="63">
        <f t="shared" si="0"/>
        <v>5.4138501439745079E-2</v>
      </c>
      <c r="G67" s="64" t="s">
        <v>180</v>
      </c>
      <c r="H67" s="64"/>
      <c r="I67" s="61">
        <v>10</v>
      </c>
      <c r="J67" s="72" t="s">
        <v>181</v>
      </c>
      <c r="K67" s="15"/>
    </row>
    <row r="68" spans="1:11" s="5" customFormat="1" ht="30" customHeight="1" thickTop="1" thickBot="1">
      <c r="A68" s="29" t="s">
        <v>182</v>
      </c>
      <c r="B68" s="29"/>
      <c r="C68" s="6">
        <v>7891009328614</v>
      </c>
      <c r="D68" s="42">
        <v>351.6</v>
      </c>
      <c r="E68" s="42">
        <v>351.6</v>
      </c>
      <c r="F68" s="40">
        <f t="shared" si="0"/>
        <v>0</v>
      </c>
      <c r="G68" s="7" t="s">
        <v>183</v>
      </c>
      <c r="H68" s="7" t="s">
        <v>184</v>
      </c>
      <c r="I68" s="6">
        <v>10</v>
      </c>
      <c r="J68" s="56" t="s">
        <v>185</v>
      </c>
      <c r="K68" s="15"/>
    </row>
    <row r="69" spans="1:11" s="5" customFormat="1" ht="30" customHeight="1" thickTop="1" thickBot="1">
      <c r="A69" s="60" t="s">
        <v>2580</v>
      </c>
      <c r="B69" s="60" t="s">
        <v>2581</v>
      </c>
      <c r="C69" s="61">
        <v>4047025212724</v>
      </c>
      <c r="D69" s="62">
        <v>575.88</v>
      </c>
      <c r="E69" s="62">
        <v>592.64</v>
      </c>
      <c r="F69" s="63">
        <f t="shared" si="0"/>
        <v>2.9103285406681945E-2</v>
      </c>
      <c r="G69" s="64" t="s">
        <v>186</v>
      </c>
      <c r="H69" s="64" t="s">
        <v>1907</v>
      </c>
      <c r="I69" s="61">
        <v>10</v>
      </c>
      <c r="J69" s="72" t="s">
        <v>187</v>
      </c>
      <c r="K69" s="15"/>
    </row>
    <row r="70" spans="1:11" s="5" customFormat="1" ht="30" customHeight="1" thickTop="1" thickBot="1">
      <c r="A70" s="29" t="s">
        <v>188</v>
      </c>
      <c r="B70" s="29"/>
      <c r="C70" s="6">
        <v>7891009351995</v>
      </c>
      <c r="D70" s="42">
        <v>531.28</v>
      </c>
      <c r="E70" s="42">
        <v>571.33000000000004</v>
      </c>
      <c r="F70" s="40">
        <f t="shared" si="0"/>
        <v>7.5383978316518663E-2</v>
      </c>
      <c r="G70" s="7" t="s">
        <v>189</v>
      </c>
      <c r="H70" s="7" t="s">
        <v>190</v>
      </c>
      <c r="I70" s="6">
        <v>10</v>
      </c>
      <c r="J70" s="56" t="s">
        <v>191</v>
      </c>
      <c r="K70" s="15"/>
    </row>
    <row r="71" spans="1:11" s="5" customFormat="1" ht="30" customHeight="1" thickTop="1" thickBot="1">
      <c r="A71" s="60" t="s">
        <v>192</v>
      </c>
      <c r="B71" s="60"/>
      <c r="C71" s="61">
        <v>7891009330334</v>
      </c>
      <c r="D71" s="62">
        <v>430.07</v>
      </c>
      <c r="E71" s="62">
        <v>462.49</v>
      </c>
      <c r="F71" s="63">
        <f t="shared" si="0"/>
        <v>7.5383077173483359E-2</v>
      </c>
      <c r="G71" s="64" t="s">
        <v>193</v>
      </c>
      <c r="H71" s="64" t="s">
        <v>194</v>
      </c>
      <c r="I71" s="61">
        <v>10</v>
      </c>
      <c r="J71" s="72" t="s">
        <v>195</v>
      </c>
      <c r="K71" s="15"/>
    </row>
    <row r="72" spans="1:11" s="5" customFormat="1" ht="30" customHeight="1" thickTop="1" thickBot="1">
      <c r="A72" s="29" t="s">
        <v>196</v>
      </c>
      <c r="B72" s="29"/>
      <c r="C72" s="6">
        <v>7891009361475</v>
      </c>
      <c r="D72" s="42">
        <v>173.74</v>
      </c>
      <c r="E72" s="42">
        <v>186.82</v>
      </c>
      <c r="F72" s="40">
        <f t="shared" si="0"/>
        <v>7.5284908483941537E-2</v>
      </c>
      <c r="G72" s="7" t="s">
        <v>197</v>
      </c>
      <c r="H72" s="7" t="s">
        <v>2060</v>
      </c>
      <c r="I72" s="6">
        <v>10</v>
      </c>
      <c r="J72" s="56" t="s">
        <v>198</v>
      </c>
      <c r="K72" s="15"/>
    </row>
    <row r="73" spans="1:11" s="5" customFormat="1" ht="30" customHeight="1" thickTop="1" thickBot="1">
      <c r="A73" s="60" t="s">
        <v>2095</v>
      </c>
      <c r="B73" s="60"/>
      <c r="C73" s="61">
        <v>4047024770416</v>
      </c>
      <c r="D73" s="62">
        <v>554.11</v>
      </c>
      <c r="E73" s="62">
        <v>570.24</v>
      </c>
      <c r="F73" s="63">
        <f t="shared" si="0"/>
        <v>2.910974355272411E-2</v>
      </c>
      <c r="G73" s="64" t="s">
        <v>90</v>
      </c>
      <c r="H73" s="64" t="s">
        <v>199</v>
      </c>
      <c r="I73" s="61">
        <v>6</v>
      </c>
      <c r="J73" s="72" t="s">
        <v>200</v>
      </c>
      <c r="K73" s="15"/>
    </row>
    <row r="74" spans="1:11" s="5" customFormat="1" ht="30" customHeight="1" thickTop="1" thickBot="1">
      <c r="A74" s="29" t="s">
        <v>201</v>
      </c>
      <c r="B74" s="29"/>
      <c r="C74" s="6">
        <v>4047024770386</v>
      </c>
      <c r="D74" s="42">
        <v>381.57</v>
      </c>
      <c r="E74" s="42">
        <v>392.67</v>
      </c>
      <c r="F74" s="40">
        <f t="shared" ref="F74:F138" si="1">E74/D74-1</f>
        <v>2.9090337290667456E-2</v>
      </c>
      <c r="G74" s="7" t="s">
        <v>77</v>
      </c>
      <c r="H74" s="7" t="s">
        <v>1908</v>
      </c>
      <c r="I74" s="6">
        <v>6</v>
      </c>
      <c r="J74" s="56" t="s">
        <v>202</v>
      </c>
      <c r="K74" s="15"/>
    </row>
    <row r="75" spans="1:11" s="5" customFormat="1" ht="30" customHeight="1" thickTop="1" thickBot="1">
      <c r="A75" s="60" t="s">
        <v>203</v>
      </c>
      <c r="B75" s="60"/>
      <c r="C75" s="61">
        <v>7891009361468</v>
      </c>
      <c r="D75" s="62">
        <v>128.86000000000001</v>
      </c>
      <c r="E75" s="62">
        <v>138.59</v>
      </c>
      <c r="F75" s="63">
        <f t="shared" si="1"/>
        <v>7.5508303585286374E-2</v>
      </c>
      <c r="G75" s="64" t="s">
        <v>204</v>
      </c>
      <c r="H75" s="64" t="s">
        <v>205</v>
      </c>
      <c r="I75" s="61">
        <v>10</v>
      </c>
      <c r="J75" s="72" t="s">
        <v>206</v>
      </c>
      <c r="K75" s="15"/>
    </row>
    <row r="76" spans="1:11" s="5" customFormat="1" ht="30" customHeight="1" thickTop="1" thickBot="1">
      <c r="A76" s="29" t="s">
        <v>207</v>
      </c>
      <c r="B76" s="29"/>
      <c r="C76" s="6">
        <v>7891009361512</v>
      </c>
      <c r="D76" s="42">
        <v>199.34</v>
      </c>
      <c r="E76" s="42">
        <v>214.36</v>
      </c>
      <c r="F76" s="40">
        <f t="shared" si="1"/>
        <v>7.5348650546804397E-2</v>
      </c>
      <c r="G76" s="7" t="s">
        <v>208</v>
      </c>
      <c r="H76" s="7"/>
      <c r="I76" s="6">
        <v>20</v>
      </c>
      <c r="J76" s="56" t="s">
        <v>209</v>
      </c>
      <c r="K76" s="15"/>
    </row>
    <row r="77" spans="1:11" s="5" customFormat="1" ht="30" customHeight="1" thickTop="1" thickBot="1">
      <c r="A77" s="60" t="s">
        <v>210</v>
      </c>
      <c r="B77" s="60"/>
      <c r="C77" s="61">
        <v>7891009361505</v>
      </c>
      <c r="D77" s="62">
        <v>209.38</v>
      </c>
      <c r="E77" s="62">
        <v>225.14</v>
      </c>
      <c r="F77" s="63">
        <f t="shared" si="1"/>
        <v>7.5269844302225497E-2</v>
      </c>
      <c r="G77" s="64" t="s">
        <v>211</v>
      </c>
      <c r="H77" s="64"/>
      <c r="I77" s="61">
        <v>1</v>
      </c>
      <c r="J77" s="72" t="s">
        <v>212</v>
      </c>
      <c r="K77" s="15"/>
    </row>
    <row r="78" spans="1:11" s="5" customFormat="1" ht="30" customHeight="1" thickTop="1" thickBot="1">
      <c r="A78" s="29" t="s">
        <v>213</v>
      </c>
      <c r="B78" s="29"/>
      <c r="C78" s="6">
        <v>7891009328522</v>
      </c>
      <c r="D78" s="42">
        <v>127.59</v>
      </c>
      <c r="E78" s="42">
        <v>137.21</v>
      </c>
      <c r="F78" s="40">
        <f t="shared" si="1"/>
        <v>7.539775844501917E-2</v>
      </c>
      <c r="G78" s="7" t="s">
        <v>214</v>
      </c>
      <c r="H78" s="7" t="s">
        <v>1909</v>
      </c>
      <c r="I78" s="6">
        <v>20</v>
      </c>
      <c r="J78" s="56" t="s">
        <v>215</v>
      </c>
      <c r="K78" s="15"/>
    </row>
    <row r="79" spans="1:11" s="5" customFormat="1" ht="30" customHeight="1" thickTop="1" thickBot="1">
      <c r="A79" s="60" t="s">
        <v>216</v>
      </c>
      <c r="B79" s="60"/>
      <c r="C79" s="61">
        <v>7798018342269</v>
      </c>
      <c r="D79" s="62">
        <v>352.32</v>
      </c>
      <c r="E79" s="62">
        <v>352.32</v>
      </c>
      <c r="F79" s="63">
        <f t="shared" si="1"/>
        <v>0</v>
      </c>
      <c r="G79" s="64" t="s">
        <v>217</v>
      </c>
      <c r="H79" s="64" t="s">
        <v>218</v>
      </c>
      <c r="I79" s="61">
        <v>5</v>
      </c>
      <c r="J79" s="72" t="s">
        <v>219</v>
      </c>
      <c r="K79" s="15"/>
    </row>
    <row r="80" spans="1:11" s="5" customFormat="1" ht="30" customHeight="1" thickTop="1" thickBot="1">
      <c r="A80" s="29" t="s">
        <v>220</v>
      </c>
      <c r="B80" s="29"/>
      <c r="C80" s="6">
        <v>7891009361499</v>
      </c>
      <c r="D80" s="42">
        <v>179.6</v>
      </c>
      <c r="E80" s="42">
        <v>179.6</v>
      </c>
      <c r="F80" s="40">
        <f t="shared" si="1"/>
        <v>0</v>
      </c>
      <c r="G80" s="7" t="s">
        <v>221</v>
      </c>
      <c r="H80" s="7" t="s">
        <v>222</v>
      </c>
      <c r="I80" s="6">
        <v>1</v>
      </c>
      <c r="J80" s="56" t="s">
        <v>223</v>
      </c>
      <c r="K80" s="15"/>
    </row>
    <row r="81" spans="1:11" s="5" customFormat="1" ht="30" customHeight="1" thickTop="1" thickBot="1">
      <c r="A81" s="60" t="s">
        <v>224</v>
      </c>
      <c r="B81" s="60"/>
      <c r="C81" s="61">
        <v>7891009361451</v>
      </c>
      <c r="D81" s="62">
        <v>161.01</v>
      </c>
      <c r="E81" s="62">
        <v>173.14</v>
      </c>
      <c r="F81" s="63">
        <f t="shared" si="1"/>
        <v>7.5336935594062515E-2</v>
      </c>
      <c r="G81" s="64" t="s">
        <v>225</v>
      </c>
      <c r="H81" s="64" t="s">
        <v>226</v>
      </c>
      <c r="I81" s="61">
        <v>20</v>
      </c>
      <c r="J81" s="72" t="s">
        <v>227</v>
      </c>
      <c r="K81" s="15"/>
    </row>
    <row r="82" spans="1:11" s="5" customFormat="1" ht="30" customHeight="1" thickTop="1" thickBot="1">
      <c r="A82" s="29" t="s">
        <v>228</v>
      </c>
      <c r="B82" s="29"/>
      <c r="C82" s="6">
        <v>4047023010353</v>
      </c>
      <c r="D82" s="42">
        <v>1460.21</v>
      </c>
      <c r="E82" s="42">
        <v>1502.7</v>
      </c>
      <c r="F82" s="40">
        <f t="shared" si="1"/>
        <v>2.9098554317529723E-2</v>
      </c>
      <c r="G82" s="7" t="s">
        <v>229</v>
      </c>
      <c r="H82" s="7"/>
      <c r="I82" s="6">
        <v>8</v>
      </c>
      <c r="J82" s="56" t="s">
        <v>230</v>
      </c>
      <c r="K82" s="15"/>
    </row>
    <row r="83" spans="1:11" s="5" customFormat="1" ht="30" customHeight="1" thickTop="1" thickBot="1">
      <c r="A83" s="60" t="s">
        <v>2171</v>
      </c>
      <c r="B83" s="60" t="s">
        <v>1867</v>
      </c>
      <c r="C83" s="61">
        <v>4047024283817</v>
      </c>
      <c r="D83" s="62">
        <v>724.25</v>
      </c>
      <c r="E83" s="62">
        <v>745.33</v>
      </c>
      <c r="F83" s="63">
        <f t="shared" si="1"/>
        <v>2.9105971694856736E-2</v>
      </c>
      <c r="G83" s="64" t="s">
        <v>231</v>
      </c>
      <c r="H83" s="64"/>
      <c r="I83" s="61">
        <v>10</v>
      </c>
      <c r="J83" s="72" t="s">
        <v>232</v>
      </c>
      <c r="K83" s="15"/>
    </row>
    <row r="84" spans="1:11" s="5" customFormat="1" ht="30" customHeight="1" thickTop="1" thickBot="1">
      <c r="A84" s="29" t="s">
        <v>2160</v>
      </c>
      <c r="B84" s="29" t="s">
        <v>2118</v>
      </c>
      <c r="C84" s="6">
        <v>4047024119666</v>
      </c>
      <c r="D84" s="42">
        <v>1046.5999999999999</v>
      </c>
      <c r="E84" s="42">
        <v>1077.05</v>
      </c>
      <c r="F84" s="40">
        <f t="shared" si="1"/>
        <v>2.9094209822281725E-2</v>
      </c>
      <c r="G84" s="7" t="s">
        <v>233</v>
      </c>
      <c r="H84" s="7"/>
      <c r="I84" s="6">
        <v>1</v>
      </c>
      <c r="J84" s="56" t="s">
        <v>234</v>
      </c>
      <c r="K84" s="15"/>
    </row>
    <row r="85" spans="1:11" s="5" customFormat="1" ht="30" customHeight="1" thickTop="1" thickBot="1">
      <c r="A85" s="60" t="s">
        <v>2169</v>
      </c>
      <c r="B85" s="60"/>
      <c r="C85" s="61">
        <v>4047023429919</v>
      </c>
      <c r="D85" s="62">
        <v>902.11</v>
      </c>
      <c r="E85" s="62">
        <v>928.36</v>
      </c>
      <c r="F85" s="63">
        <f t="shared" si="1"/>
        <v>2.909844697431585E-2</v>
      </c>
      <c r="G85" s="64" t="s">
        <v>235</v>
      </c>
      <c r="H85" s="64"/>
      <c r="I85" s="61">
        <v>1</v>
      </c>
      <c r="J85" s="72" t="s">
        <v>236</v>
      </c>
      <c r="K85" s="15"/>
    </row>
    <row r="86" spans="1:11" s="5" customFormat="1" ht="30" customHeight="1" thickTop="1" thickBot="1">
      <c r="A86" s="29" t="s">
        <v>2164</v>
      </c>
      <c r="B86" s="29" t="s">
        <v>1868</v>
      </c>
      <c r="C86" s="6">
        <v>4047024230712</v>
      </c>
      <c r="D86" s="42">
        <v>704.06</v>
      </c>
      <c r="E86" s="42">
        <v>724.55</v>
      </c>
      <c r="F86" s="40">
        <f t="shared" si="1"/>
        <v>2.910263329829843E-2</v>
      </c>
      <c r="G86" s="7" t="s">
        <v>237</v>
      </c>
      <c r="H86" s="7" t="s">
        <v>238</v>
      </c>
      <c r="I86" s="6">
        <v>10</v>
      </c>
      <c r="J86" s="56" t="s">
        <v>239</v>
      </c>
      <c r="K86" s="15"/>
    </row>
    <row r="87" spans="1:11" s="5" customFormat="1" ht="30" customHeight="1" thickTop="1" thickBot="1">
      <c r="A87" s="60" t="s">
        <v>240</v>
      </c>
      <c r="B87" s="60"/>
      <c r="C87" s="61">
        <v>4047024773615</v>
      </c>
      <c r="D87" s="62">
        <v>567.29</v>
      </c>
      <c r="E87" s="62">
        <v>583.79999999999995</v>
      </c>
      <c r="F87" s="63">
        <f t="shared" si="1"/>
        <v>2.9103280509086948E-2</v>
      </c>
      <c r="G87" s="64" t="s">
        <v>85</v>
      </c>
      <c r="H87" s="64" t="s">
        <v>241</v>
      </c>
      <c r="I87" s="61">
        <v>6</v>
      </c>
      <c r="J87" s="72" t="s">
        <v>242</v>
      </c>
      <c r="K87" s="15"/>
    </row>
    <row r="88" spans="1:11" s="5" customFormat="1" ht="30" customHeight="1" thickTop="1" thickBot="1">
      <c r="A88" s="29" t="s">
        <v>243</v>
      </c>
      <c r="B88" s="29"/>
      <c r="C88" s="6">
        <v>4047024770614</v>
      </c>
      <c r="D88" s="42">
        <v>329.46</v>
      </c>
      <c r="E88" s="42">
        <v>339.04</v>
      </c>
      <c r="F88" s="40">
        <f t="shared" si="1"/>
        <v>2.9077885023978789E-2</v>
      </c>
      <c r="G88" s="7" t="s">
        <v>244</v>
      </c>
      <c r="H88" s="7" t="s">
        <v>245</v>
      </c>
      <c r="I88" s="6">
        <v>6</v>
      </c>
      <c r="J88" s="56" t="s">
        <v>246</v>
      </c>
      <c r="K88" s="15"/>
    </row>
    <row r="89" spans="1:11" s="5" customFormat="1" ht="30" customHeight="1" thickTop="1" thickBot="1">
      <c r="A89" s="60" t="s">
        <v>2456</v>
      </c>
      <c r="B89" s="60" t="s">
        <v>2098</v>
      </c>
      <c r="C89" s="61">
        <v>4047025083652</v>
      </c>
      <c r="D89" s="62">
        <v>1497.54</v>
      </c>
      <c r="E89" s="62">
        <v>1541.11</v>
      </c>
      <c r="F89" s="63">
        <f t="shared" si="1"/>
        <v>2.9094381452248408E-2</v>
      </c>
      <c r="G89" s="64" t="s">
        <v>247</v>
      </c>
      <c r="H89" s="64" t="s">
        <v>248</v>
      </c>
      <c r="I89" s="61">
        <v>1</v>
      </c>
      <c r="J89" s="72" t="s">
        <v>249</v>
      </c>
      <c r="K89" s="15"/>
    </row>
    <row r="90" spans="1:11" s="5" customFormat="1" ht="30" customHeight="1" thickTop="1" thickBot="1">
      <c r="A90" s="29" t="s">
        <v>2120</v>
      </c>
      <c r="B90" s="29"/>
      <c r="C90" s="6">
        <v>4047024770522</v>
      </c>
      <c r="D90" s="42">
        <v>267.39</v>
      </c>
      <c r="E90" s="42">
        <v>275.17</v>
      </c>
      <c r="F90" s="40">
        <f t="shared" si="1"/>
        <v>2.9096076891432121E-2</v>
      </c>
      <c r="G90" s="7" t="s">
        <v>250</v>
      </c>
      <c r="H90" s="7"/>
      <c r="I90" s="6">
        <v>12</v>
      </c>
      <c r="J90" s="56" t="s">
        <v>251</v>
      </c>
      <c r="K90" s="15"/>
    </row>
    <row r="91" spans="1:11" s="5" customFormat="1" ht="30" customHeight="1" thickTop="1" thickBot="1">
      <c r="A91" s="60" t="s">
        <v>252</v>
      </c>
      <c r="B91" s="60"/>
      <c r="C91" s="61">
        <v>4047024770591</v>
      </c>
      <c r="D91" s="62">
        <v>419.85</v>
      </c>
      <c r="E91" s="62">
        <v>432.07</v>
      </c>
      <c r="F91" s="63">
        <f t="shared" si="1"/>
        <v>2.9105632964153694E-2</v>
      </c>
      <c r="G91" s="64" t="s">
        <v>253</v>
      </c>
      <c r="H91" s="64" t="s">
        <v>254</v>
      </c>
      <c r="I91" s="61">
        <v>12</v>
      </c>
      <c r="J91" s="72" t="s">
        <v>255</v>
      </c>
      <c r="K91" s="15"/>
    </row>
    <row r="92" spans="1:11" s="5" customFormat="1" ht="30" customHeight="1" thickTop="1" thickBot="1">
      <c r="A92" s="29" t="s">
        <v>2106</v>
      </c>
      <c r="B92" s="29"/>
      <c r="C92" s="6">
        <v>4047025091121</v>
      </c>
      <c r="D92" s="42">
        <v>143.71</v>
      </c>
      <c r="E92" s="42">
        <v>147.88999999999999</v>
      </c>
      <c r="F92" s="40">
        <f t="shared" si="1"/>
        <v>2.9086354463850661E-2</v>
      </c>
      <c r="G92" s="7" t="s">
        <v>256</v>
      </c>
      <c r="H92" s="7" t="s">
        <v>257</v>
      </c>
      <c r="I92" s="6">
        <v>12</v>
      </c>
      <c r="J92" s="56" t="s">
        <v>258</v>
      </c>
      <c r="K92" s="15"/>
    </row>
    <row r="93" spans="1:11" s="5" customFormat="1" ht="30" customHeight="1" thickTop="1" thickBot="1">
      <c r="A93" s="60" t="s">
        <v>259</v>
      </c>
      <c r="B93" s="60"/>
      <c r="C93" s="61">
        <v>7891009361543</v>
      </c>
      <c r="D93" s="62">
        <v>233.33</v>
      </c>
      <c r="E93" s="62">
        <v>250.92</v>
      </c>
      <c r="F93" s="63">
        <f t="shared" si="1"/>
        <v>7.5386791239874684E-2</v>
      </c>
      <c r="G93" s="64" t="s">
        <v>260</v>
      </c>
      <c r="H93" s="64" t="s">
        <v>261</v>
      </c>
      <c r="I93" s="61">
        <v>6</v>
      </c>
      <c r="J93" s="72" t="s">
        <v>262</v>
      </c>
      <c r="K93" s="15"/>
    </row>
    <row r="94" spans="1:11" s="5" customFormat="1" ht="30" customHeight="1" thickTop="1" thickBot="1">
      <c r="A94" s="29" t="s">
        <v>2107</v>
      </c>
      <c r="B94" s="29"/>
      <c r="C94" s="6">
        <v>4047024773233</v>
      </c>
      <c r="D94" s="42">
        <v>99.83</v>
      </c>
      <c r="E94" s="42">
        <v>102.73</v>
      </c>
      <c r="F94" s="40">
        <f t="shared" si="1"/>
        <v>2.9049383952719721E-2</v>
      </c>
      <c r="G94" s="7" t="s">
        <v>263</v>
      </c>
      <c r="H94" s="7" t="s">
        <v>264</v>
      </c>
      <c r="I94" s="6">
        <v>12</v>
      </c>
      <c r="J94" s="56" t="s">
        <v>265</v>
      </c>
      <c r="K94" s="15"/>
    </row>
    <row r="95" spans="1:11" s="5" customFormat="1" ht="30" customHeight="1" thickTop="1" thickBot="1">
      <c r="A95" s="60" t="s">
        <v>2482</v>
      </c>
      <c r="B95" s="60"/>
      <c r="C95" s="61" t="s">
        <v>266</v>
      </c>
      <c r="D95" s="62">
        <v>599.03</v>
      </c>
      <c r="E95" s="62">
        <v>616.46</v>
      </c>
      <c r="F95" s="63">
        <f t="shared" si="1"/>
        <v>2.9097040215014358E-2</v>
      </c>
      <c r="G95" s="64" t="s">
        <v>267</v>
      </c>
      <c r="H95" s="64"/>
      <c r="I95" s="61">
        <v>20</v>
      </c>
      <c r="J95" s="72" t="s">
        <v>268</v>
      </c>
      <c r="K95" s="15"/>
    </row>
    <row r="96" spans="1:11" s="5" customFormat="1" ht="30" customHeight="1" thickTop="1" thickBot="1">
      <c r="A96" s="29" t="s">
        <v>2109</v>
      </c>
      <c r="B96" s="29"/>
      <c r="C96" s="6">
        <v>4047024768505</v>
      </c>
      <c r="D96" s="42">
        <v>291.91000000000003</v>
      </c>
      <c r="E96" s="42">
        <v>300.39999999999998</v>
      </c>
      <c r="F96" s="40">
        <f t="shared" si="1"/>
        <v>2.9084306806892446E-2</v>
      </c>
      <c r="G96" s="7" t="s">
        <v>269</v>
      </c>
      <c r="H96" s="7" t="s">
        <v>270</v>
      </c>
      <c r="I96" s="6">
        <v>12</v>
      </c>
      <c r="J96" s="56" t="s">
        <v>271</v>
      </c>
      <c r="K96" s="15"/>
    </row>
    <row r="97" spans="1:11" s="5" customFormat="1" ht="30" customHeight="1" thickTop="1" thickBot="1">
      <c r="A97" s="60" t="s">
        <v>2094</v>
      </c>
      <c r="B97" s="60"/>
      <c r="C97" s="61">
        <v>4047024770546</v>
      </c>
      <c r="D97" s="62">
        <v>724.01</v>
      </c>
      <c r="E97" s="62">
        <v>745.08</v>
      </c>
      <c r="F97" s="63">
        <f t="shared" si="1"/>
        <v>2.9101807986077644E-2</v>
      </c>
      <c r="G97" s="64" t="s">
        <v>272</v>
      </c>
      <c r="H97" s="64" t="s">
        <v>273</v>
      </c>
      <c r="I97" s="61">
        <v>12</v>
      </c>
      <c r="J97" s="72" t="s">
        <v>274</v>
      </c>
      <c r="K97" s="15"/>
    </row>
    <row r="98" spans="1:11" s="5" customFormat="1" ht="30" customHeight="1" thickTop="1" thickBot="1">
      <c r="A98" s="29" t="s">
        <v>275</v>
      </c>
      <c r="B98" s="29"/>
      <c r="C98" s="6">
        <v>4047024773448</v>
      </c>
      <c r="D98" s="42">
        <v>240.92</v>
      </c>
      <c r="E98" s="42">
        <v>247.93</v>
      </c>
      <c r="F98" s="40">
        <f t="shared" si="1"/>
        <v>2.9096795616802229E-2</v>
      </c>
      <c r="G98" s="7" t="s">
        <v>276</v>
      </c>
      <c r="H98" s="7" t="s">
        <v>1910</v>
      </c>
      <c r="I98" s="6">
        <v>12</v>
      </c>
      <c r="J98" s="56" t="s">
        <v>88</v>
      </c>
      <c r="K98" s="15"/>
    </row>
    <row r="99" spans="1:11" s="5" customFormat="1" ht="30" customHeight="1" thickTop="1" thickBot="1">
      <c r="A99" s="60" t="s">
        <v>277</v>
      </c>
      <c r="B99" s="60"/>
      <c r="C99" s="61" t="s">
        <v>278</v>
      </c>
      <c r="D99" s="62">
        <v>601.83000000000004</v>
      </c>
      <c r="E99" s="62">
        <v>619.34</v>
      </c>
      <c r="F99" s="63">
        <f t="shared" si="1"/>
        <v>2.9094594819135011E-2</v>
      </c>
      <c r="G99" s="64" t="s">
        <v>279</v>
      </c>
      <c r="H99" s="64" t="s">
        <v>1911</v>
      </c>
      <c r="I99" s="61">
        <v>6</v>
      </c>
      <c r="J99" s="72" t="s">
        <v>280</v>
      </c>
      <c r="K99" s="15"/>
    </row>
    <row r="100" spans="1:11" s="5" customFormat="1" ht="30" customHeight="1" thickTop="1" thickBot="1">
      <c r="A100" s="29" t="s">
        <v>281</v>
      </c>
      <c r="B100" s="29"/>
      <c r="C100" s="6">
        <v>4047024770065</v>
      </c>
      <c r="D100" s="42">
        <v>394.24</v>
      </c>
      <c r="E100" s="42">
        <v>405.71</v>
      </c>
      <c r="F100" s="40">
        <f t="shared" si="1"/>
        <v>2.9093952922077948E-2</v>
      </c>
      <c r="G100" s="7" t="s">
        <v>282</v>
      </c>
      <c r="H100" s="7" t="s">
        <v>283</v>
      </c>
      <c r="I100" s="6">
        <v>6</v>
      </c>
      <c r="J100" s="56" t="s">
        <v>284</v>
      </c>
      <c r="K100" s="15"/>
    </row>
    <row r="101" spans="1:11" s="5" customFormat="1" ht="30" customHeight="1" thickTop="1" thickBot="1">
      <c r="A101" s="60" t="s">
        <v>285</v>
      </c>
      <c r="B101" s="60"/>
      <c r="C101" s="61">
        <v>4047024773837</v>
      </c>
      <c r="D101" s="62">
        <v>416.85</v>
      </c>
      <c r="E101" s="62">
        <v>428.98</v>
      </c>
      <c r="F101" s="63">
        <f t="shared" si="1"/>
        <v>2.9099196353604473E-2</v>
      </c>
      <c r="G101" s="64" t="s">
        <v>94</v>
      </c>
      <c r="H101" s="64" t="s">
        <v>199</v>
      </c>
      <c r="I101" s="61">
        <v>6</v>
      </c>
      <c r="J101" s="72" t="s">
        <v>286</v>
      </c>
      <c r="K101" s="15"/>
    </row>
    <row r="102" spans="1:11" s="5" customFormat="1" ht="30" customHeight="1" thickTop="1" thickBot="1">
      <c r="A102" s="29" t="s">
        <v>287</v>
      </c>
      <c r="B102" s="29"/>
      <c r="C102" s="6">
        <v>4047024773820</v>
      </c>
      <c r="D102" s="42">
        <v>217.81</v>
      </c>
      <c r="E102" s="42">
        <v>224.15</v>
      </c>
      <c r="F102" s="40">
        <f t="shared" si="1"/>
        <v>2.9107938111197829E-2</v>
      </c>
      <c r="G102" s="7"/>
      <c r="H102" s="7"/>
      <c r="I102" s="6">
        <v>12</v>
      </c>
      <c r="J102" s="56" t="s">
        <v>288</v>
      </c>
      <c r="K102" s="15"/>
    </row>
    <row r="103" spans="1:11" s="5" customFormat="1" ht="30" customHeight="1" thickTop="1" thickBot="1">
      <c r="A103" s="60" t="s">
        <v>2158</v>
      </c>
      <c r="B103" s="60"/>
      <c r="C103" s="61" t="s">
        <v>289</v>
      </c>
      <c r="D103" s="62">
        <v>222.82</v>
      </c>
      <c r="E103" s="62">
        <v>229.3</v>
      </c>
      <c r="F103" s="63">
        <f t="shared" si="1"/>
        <v>2.9081770038596355E-2</v>
      </c>
      <c r="G103" s="64" t="s">
        <v>290</v>
      </c>
      <c r="H103" s="64" t="s">
        <v>1905</v>
      </c>
      <c r="I103" s="61">
        <v>12</v>
      </c>
      <c r="J103" s="72" t="s">
        <v>291</v>
      </c>
      <c r="K103" s="15"/>
    </row>
    <row r="104" spans="1:11" s="5" customFormat="1" ht="30" customHeight="1" thickTop="1" thickBot="1">
      <c r="A104" s="29" t="s">
        <v>2096</v>
      </c>
      <c r="B104" s="29"/>
      <c r="C104" s="6">
        <v>4047024770539</v>
      </c>
      <c r="D104" s="42">
        <v>346.65</v>
      </c>
      <c r="E104" s="42">
        <v>356.74</v>
      </c>
      <c r="F104" s="40">
        <f t="shared" si="1"/>
        <v>2.9107168613875745E-2</v>
      </c>
      <c r="G104" s="7" t="s">
        <v>113</v>
      </c>
      <c r="H104" s="7" t="s">
        <v>292</v>
      </c>
      <c r="I104" s="6">
        <v>12</v>
      </c>
      <c r="J104" s="56" t="s">
        <v>293</v>
      </c>
      <c r="K104" s="15"/>
    </row>
    <row r="105" spans="1:11" s="5" customFormat="1" ht="30" customHeight="1" thickTop="1" thickBot="1">
      <c r="A105" s="60" t="s">
        <v>294</v>
      </c>
      <c r="B105" s="60"/>
      <c r="C105" s="61">
        <v>3165141043907</v>
      </c>
      <c r="D105" s="62">
        <v>532.17999999999995</v>
      </c>
      <c r="E105" s="62">
        <v>547.66999999999996</v>
      </c>
      <c r="F105" s="63">
        <f t="shared" si="1"/>
        <v>2.9106693224097091E-2</v>
      </c>
      <c r="G105" s="64" t="s">
        <v>295</v>
      </c>
      <c r="H105" s="64" t="s">
        <v>296</v>
      </c>
      <c r="I105" s="61">
        <v>1</v>
      </c>
      <c r="J105" s="72" t="s">
        <v>297</v>
      </c>
      <c r="K105" s="15"/>
    </row>
    <row r="106" spans="1:11" s="5" customFormat="1" ht="30" customHeight="1" thickTop="1" thickBot="1">
      <c r="A106" s="29" t="s">
        <v>298</v>
      </c>
      <c r="B106" s="29"/>
      <c r="C106" s="6">
        <v>3165141087321</v>
      </c>
      <c r="D106" s="42">
        <v>522.04</v>
      </c>
      <c r="E106" s="42">
        <v>537.23</v>
      </c>
      <c r="F106" s="40">
        <f t="shared" si="1"/>
        <v>2.9097387173396827E-2</v>
      </c>
      <c r="G106" s="7" t="s">
        <v>299</v>
      </c>
      <c r="H106" s="7" t="s">
        <v>300</v>
      </c>
      <c r="I106" s="6">
        <v>1</v>
      </c>
      <c r="J106" s="56" t="s">
        <v>301</v>
      </c>
      <c r="K106" s="15"/>
    </row>
    <row r="107" spans="1:11" s="5" customFormat="1" ht="30" customHeight="1" thickTop="1" thickBot="1">
      <c r="A107" s="60" t="s">
        <v>2126</v>
      </c>
      <c r="B107" s="60"/>
      <c r="C107" s="61">
        <v>4047024770324</v>
      </c>
      <c r="D107" s="62">
        <v>333.68</v>
      </c>
      <c r="E107" s="62">
        <v>343.39</v>
      </c>
      <c r="F107" s="63">
        <f t="shared" si="1"/>
        <v>2.9099736274274646E-2</v>
      </c>
      <c r="G107" s="64" t="s">
        <v>302</v>
      </c>
      <c r="H107" s="64"/>
      <c r="I107" s="61">
        <v>12</v>
      </c>
      <c r="J107" s="72" t="s">
        <v>303</v>
      </c>
      <c r="K107" s="15"/>
    </row>
    <row r="108" spans="1:11" s="5" customFormat="1" ht="30" customHeight="1" thickTop="1" thickBot="1">
      <c r="A108" s="29" t="s">
        <v>2101</v>
      </c>
      <c r="B108" s="29"/>
      <c r="C108" s="6">
        <v>4047024773226</v>
      </c>
      <c r="D108" s="42">
        <v>158.88</v>
      </c>
      <c r="E108" s="42">
        <v>163.5</v>
      </c>
      <c r="F108" s="40">
        <f t="shared" si="1"/>
        <v>2.9078549848942536E-2</v>
      </c>
      <c r="G108" s="7"/>
      <c r="H108" s="7" t="s">
        <v>304</v>
      </c>
      <c r="I108" s="6">
        <v>12</v>
      </c>
      <c r="J108" s="56" t="s">
        <v>305</v>
      </c>
      <c r="K108" s="15"/>
    </row>
    <row r="109" spans="1:11" s="5" customFormat="1" ht="30" customHeight="1" thickTop="1" thickBot="1">
      <c r="A109" s="60" t="s">
        <v>306</v>
      </c>
      <c r="B109" s="60"/>
      <c r="C109" s="61">
        <v>4047024374683</v>
      </c>
      <c r="D109" s="62">
        <v>1209.78</v>
      </c>
      <c r="E109" s="62">
        <v>1244.98</v>
      </c>
      <c r="F109" s="63">
        <f t="shared" si="1"/>
        <v>2.9096199308965343E-2</v>
      </c>
      <c r="G109" s="64" t="s">
        <v>307</v>
      </c>
      <c r="H109" s="64" t="s">
        <v>308</v>
      </c>
      <c r="I109" s="61">
        <v>6</v>
      </c>
      <c r="J109" s="72" t="s">
        <v>309</v>
      </c>
      <c r="K109" s="15"/>
    </row>
    <row r="110" spans="1:11" s="5" customFormat="1" ht="30" customHeight="1" thickTop="1" thickBot="1">
      <c r="A110" s="29" t="s">
        <v>2257</v>
      </c>
      <c r="B110" s="29"/>
      <c r="C110" s="6">
        <v>4047024374690</v>
      </c>
      <c r="D110" s="42">
        <v>903.94</v>
      </c>
      <c r="E110" s="42">
        <v>930.25</v>
      </c>
      <c r="F110" s="40">
        <f t="shared" si="1"/>
        <v>2.9105914109343489E-2</v>
      </c>
      <c r="G110" s="7" t="s">
        <v>310</v>
      </c>
      <c r="H110" s="7" t="s">
        <v>311</v>
      </c>
      <c r="I110" s="6">
        <v>10</v>
      </c>
      <c r="J110" s="56" t="s">
        <v>312</v>
      </c>
      <c r="K110" s="15"/>
    </row>
    <row r="111" spans="1:11" s="5" customFormat="1" ht="30" customHeight="1" thickTop="1" thickBot="1">
      <c r="A111" s="60" t="s">
        <v>2151</v>
      </c>
      <c r="B111" s="60"/>
      <c r="C111" s="61">
        <v>4047024130555</v>
      </c>
      <c r="D111" s="62">
        <v>679.26</v>
      </c>
      <c r="E111" s="62">
        <v>699.02</v>
      </c>
      <c r="F111" s="63">
        <f t="shared" si="1"/>
        <v>2.9090480817359987E-2</v>
      </c>
      <c r="G111" s="64" t="s">
        <v>313</v>
      </c>
      <c r="H111" s="64"/>
      <c r="I111" s="61">
        <v>10</v>
      </c>
      <c r="J111" s="72" t="s">
        <v>314</v>
      </c>
      <c r="K111" s="15"/>
    </row>
    <row r="112" spans="1:11" s="5" customFormat="1" ht="30" customHeight="1" thickTop="1" thickBot="1">
      <c r="A112" s="29" t="s">
        <v>315</v>
      </c>
      <c r="B112" s="29"/>
      <c r="C112" s="6">
        <v>7891009361482</v>
      </c>
      <c r="D112" s="42">
        <v>223.64</v>
      </c>
      <c r="E112" s="42">
        <v>240.49</v>
      </c>
      <c r="F112" s="40">
        <f t="shared" si="1"/>
        <v>7.5344303344661245E-2</v>
      </c>
      <c r="G112" s="7" t="s">
        <v>316</v>
      </c>
      <c r="H112" s="7" t="s">
        <v>1912</v>
      </c>
      <c r="I112" s="6">
        <v>10</v>
      </c>
      <c r="J112" s="56" t="s">
        <v>317</v>
      </c>
      <c r="K112" s="15"/>
    </row>
    <row r="113" spans="1:11" s="5" customFormat="1" ht="30" customHeight="1" thickTop="1" thickBot="1">
      <c r="A113" s="60" t="s">
        <v>2224</v>
      </c>
      <c r="B113" s="60"/>
      <c r="C113" s="61">
        <v>4047024291539</v>
      </c>
      <c r="D113" s="62">
        <v>271.95999999999998</v>
      </c>
      <c r="E113" s="62">
        <v>279.87</v>
      </c>
      <c r="F113" s="63">
        <f t="shared" si="1"/>
        <v>2.9085159582291631E-2</v>
      </c>
      <c r="G113" s="64" t="s">
        <v>318</v>
      </c>
      <c r="H113" s="64" t="s">
        <v>1913</v>
      </c>
      <c r="I113" s="61">
        <v>50</v>
      </c>
      <c r="J113" s="72" t="s">
        <v>319</v>
      </c>
      <c r="K113" s="15"/>
    </row>
    <row r="114" spans="1:11" s="5" customFormat="1" ht="30" customHeight="1" thickTop="1" thickBot="1">
      <c r="A114" s="29" t="s">
        <v>2168</v>
      </c>
      <c r="B114" s="29"/>
      <c r="C114" s="6">
        <v>3165144010371</v>
      </c>
      <c r="D114" s="42">
        <v>766.54</v>
      </c>
      <c r="E114" s="42">
        <v>788.85</v>
      </c>
      <c r="F114" s="40">
        <f t="shared" si="1"/>
        <v>2.9104808620554756E-2</v>
      </c>
      <c r="G114" s="7" t="s">
        <v>320</v>
      </c>
      <c r="H114" s="7" t="s">
        <v>1914</v>
      </c>
      <c r="I114" s="6">
        <v>10</v>
      </c>
      <c r="J114" s="56" t="s">
        <v>321</v>
      </c>
      <c r="K114" s="15"/>
    </row>
    <row r="115" spans="1:11" s="5" customFormat="1" ht="30" customHeight="1" thickTop="1" thickBot="1">
      <c r="A115" s="60" t="s">
        <v>322</v>
      </c>
      <c r="B115" s="60"/>
      <c r="C115" s="61">
        <v>7798174873652</v>
      </c>
      <c r="D115" s="62">
        <v>519.84</v>
      </c>
      <c r="E115" s="62">
        <v>571.82000000000005</v>
      </c>
      <c r="F115" s="63">
        <f t="shared" si="1"/>
        <v>9.9992305324715369E-2</v>
      </c>
      <c r="G115" s="64" t="s">
        <v>323</v>
      </c>
      <c r="H115" s="64" t="s">
        <v>1915</v>
      </c>
      <c r="I115" s="61">
        <v>12</v>
      </c>
      <c r="J115" s="72" t="s">
        <v>324</v>
      </c>
      <c r="K115" s="15"/>
    </row>
    <row r="116" spans="1:11" s="5" customFormat="1" ht="30" customHeight="1" thickTop="1" thickBot="1">
      <c r="A116" s="29" t="s">
        <v>325</v>
      </c>
      <c r="B116" s="29"/>
      <c r="C116" s="6">
        <v>4047024732179</v>
      </c>
      <c r="D116" s="42">
        <v>182.11</v>
      </c>
      <c r="E116" s="42">
        <v>205.62</v>
      </c>
      <c r="F116" s="40">
        <f t="shared" si="1"/>
        <v>0.12909779803415522</v>
      </c>
      <c r="G116" s="7" t="s">
        <v>326</v>
      </c>
      <c r="H116" s="7"/>
      <c r="I116" s="6">
        <v>10</v>
      </c>
      <c r="J116" s="56" t="s">
        <v>327</v>
      </c>
      <c r="K116" s="15"/>
    </row>
    <row r="117" spans="1:11" s="5" customFormat="1" ht="30" customHeight="1" thickTop="1" thickBot="1">
      <c r="A117" s="60" t="s">
        <v>328</v>
      </c>
      <c r="B117" s="60"/>
      <c r="C117" s="61">
        <v>4047024732186</v>
      </c>
      <c r="D117" s="62">
        <v>702.54</v>
      </c>
      <c r="E117" s="62">
        <v>702.54</v>
      </c>
      <c r="F117" s="63">
        <f t="shared" si="1"/>
        <v>0</v>
      </c>
      <c r="G117" s="64" t="s">
        <v>329</v>
      </c>
      <c r="H117" s="64"/>
      <c r="I117" s="61">
        <v>6</v>
      </c>
      <c r="J117" s="72" t="s">
        <v>330</v>
      </c>
      <c r="K117" s="15"/>
    </row>
    <row r="118" spans="1:11" s="5" customFormat="1" ht="30" customHeight="1" thickTop="1" thickBot="1">
      <c r="A118" s="29" t="s">
        <v>331</v>
      </c>
      <c r="B118" s="29"/>
      <c r="C118" s="6">
        <v>4047024732209</v>
      </c>
      <c r="D118" s="42">
        <v>438.35</v>
      </c>
      <c r="E118" s="42">
        <v>471.39</v>
      </c>
      <c r="F118" s="40">
        <f t="shared" si="1"/>
        <v>7.5373559940686619E-2</v>
      </c>
      <c r="G118" s="7" t="s">
        <v>332</v>
      </c>
      <c r="H118" s="7" t="s">
        <v>1916</v>
      </c>
      <c r="I118" s="6">
        <v>10</v>
      </c>
      <c r="J118" s="56" t="s">
        <v>333</v>
      </c>
      <c r="K118" s="15"/>
    </row>
    <row r="119" spans="1:11" s="5" customFormat="1" ht="30" customHeight="1" thickTop="1" thickBot="1">
      <c r="A119" s="60" t="s">
        <v>334</v>
      </c>
      <c r="B119" s="60"/>
      <c r="C119" s="61">
        <v>4047024732216</v>
      </c>
      <c r="D119" s="62">
        <v>604.1</v>
      </c>
      <c r="E119" s="62">
        <v>604.1</v>
      </c>
      <c r="F119" s="63">
        <f t="shared" si="1"/>
        <v>0</v>
      </c>
      <c r="G119" s="64" t="s">
        <v>335</v>
      </c>
      <c r="H119" s="64"/>
      <c r="I119" s="61">
        <v>10</v>
      </c>
      <c r="J119" s="72" t="s">
        <v>336</v>
      </c>
      <c r="K119" s="15"/>
    </row>
    <row r="120" spans="1:11" s="5" customFormat="1" ht="30" customHeight="1" thickTop="1" thickBot="1">
      <c r="A120" s="29" t="s">
        <v>337</v>
      </c>
      <c r="B120" s="29"/>
      <c r="C120" s="6">
        <v>4047024732223</v>
      </c>
      <c r="D120" s="42">
        <v>776.94</v>
      </c>
      <c r="E120" s="42">
        <v>835.5</v>
      </c>
      <c r="F120" s="40">
        <f t="shared" si="1"/>
        <v>7.5372615645995733E-2</v>
      </c>
      <c r="G120" s="7" t="s">
        <v>338</v>
      </c>
      <c r="H120" s="7"/>
      <c r="I120" s="6">
        <v>10</v>
      </c>
      <c r="J120" s="56" t="s">
        <v>339</v>
      </c>
      <c r="K120" s="15"/>
    </row>
    <row r="121" spans="1:11" s="5" customFormat="1" ht="30" customHeight="1" thickTop="1" thickBot="1">
      <c r="A121" s="60" t="s">
        <v>340</v>
      </c>
      <c r="B121" s="60"/>
      <c r="C121" s="61">
        <v>4047024732230</v>
      </c>
      <c r="D121" s="62">
        <v>394.6</v>
      </c>
      <c r="E121" s="62">
        <v>424.34</v>
      </c>
      <c r="F121" s="63">
        <f t="shared" si="1"/>
        <v>7.5367460719716117E-2</v>
      </c>
      <c r="G121" s="64" t="s">
        <v>341</v>
      </c>
      <c r="H121" s="64" t="s">
        <v>1917</v>
      </c>
      <c r="I121" s="61">
        <v>10</v>
      </c>
      <c r="J121" s="72" t="s">
        <v>342</v>
      </c>
      <c r="K121" s="15"/>
    </row>
    <row r="122" spans="1:11" s="5" customFormat="1" ht="30" customHeight="1" thickTop="1" thickBot="1">
      <c r="A122" s="29" t="s">
        <v>343</v>
      </c>
      <c r="B122" s="29"/>
      <c r="C122" s="6">
        <v>3165143555767</v>
      </c>
      <c r="D122" s="42">
        <v>680.92</v>
      </c>
      <c r="E122" s="42">
        <v>700.73</v>
      </c>
      <c r="F122" s="40">
        <f t="shared" si="1"/>
        <v>2.9092991834576809E-2</v>
      </c>
      <c r="G122" s="7" t="s">
        <v>344</v>
      </c>
      <c r="H122" s="7" t="s">
        <v>65</v>
      </c>
      <c r="I122" s="6">
        <v>1</v>
      </c>
      <c r="J122" s="56" t="s">
        <v>345</v>
      </c>
      <c r="K122" s="15"/>
    </row>
    <row r="123" spans="1:11" s="5" customFormat="1" ht="30" customHeight="1" thickTop="1" thickBot="1">
      <c r="A123" s="60" t="s">
        <v>346</v>
      </c>
      <c r="B123" s="60"/>
      <c r="C123" s="61">
        <v>4047024741089</v>
      </c>
      <c r="D123" s="62">
        <v>413.56</v>
      </c>
      <c r="E123" s="62">
        <v>413.56</v>
      </c>
      <c r="F123" s="63">
        <f t="shared" si="1"/>
        <v>0</v>
      </c>
      <c r="G123" s="64" t="s">
        <v>347</v>
      </c>
      <c r="H123" s="64"/>
      <c r="I123" s="61">
        <v>10</v>
      </c>
      <c r="J123" s="72" t="s">
        <v>348</v>
      </c>
      <c r="K123" s="15"/>
    </row>
    <row r="124" spans="1:11" s="5" customFormat="1" ht="30" customHeight="1" thickTop="1" thickBot="1">
      <c r="A124" s="29" t="s">
        <v>2330</v>
      </c>
      <c r="B124" s="29"/>
      <c r="C124" s="6">
        <v>4047024655584</v>
      </c>
      <c r="D124" s="42">
        <v>3747.24</v>
      </c>
      <c r="E124" s="42">
        <v>3856.28</v>
      </c>
      <c r="F124" s="40">
        <f t="shared" si="1"/>
        <v>2.9098750013343277E-2</v>
      </c>
      <c r="G124" s="7"/>
      <c r="H124" s="7"/>
      <c r="I124" s="6">
        <v>1</v>
      </c>
      <c r="J124" s="56" t="s">
        <v>349</v>
      </c>
      <c r="K124" s="15"/>
    </row>
    <row r="125" spans="1:11" s="5" customFormat="1" ht="30" customHeight="1" thickTop="1" thickBot="1">
      <c r="A125" s="60" t="s">
        <v>350</v>
      </c>
      <c r="B125" s="60"/>
      <c r="C125" s="61">
        <v>3165141017366</v>
      </c>
      <c r="D125" s="62">
        <v>263.37</v>
      </c>
      <c r="E125" s="62">
        <v>271.02999999999997</v>
      </c>
      <c r="F125" s="63">
        <f t="shared" si="1"/>
        <v>2.9084557846375647E-2</v>
      </c>
      <c r="G125" s="64" t="s">
        <v>351</v>
      </c>
      <c r="H125" s="64"/>
      <c r="I125" s="61">
        <v>1</v>
      </c>
      <c r="J125" s="72" t="s">
        <v>352</v>
      </c>
      <c r="K125" s="15"/>
    </row>
    <row r="126" spans="1:11" s="5" customFormat="1" ht="30" customHeight="1" thickTop="1" thickBot="1">
      <c r="A126" s="29" t="s">
        <v>2362</v>
      </c>
      <c r="B126" s="29"/>
      <c r="C126" s="6">
        <v>3165141017168</v>
      </c>
      <c r="D126" s="42">
        <v>378.78</v>
      </c>
      <c r="E126" s="42">
        <v>389.8</v>
      </c>
      <c r="F126" s="40">
        <f t="shared" si="1"/>
        <v>2.90934051428271E-2</v>
      </c>
      <c r="G126" s="7" t="s">
        <v>353</v>
      </c>
      <c r="H126" s="7"/>
      <c r="I126" s="6">
        <v>20</v>
      </c>
      <c r="J126" s="56" t="s">
        <v>354</v>
      </c>
      <c r="K126" s="15"/>
    </row>
    <row r="127" spans="1:11" s="5" customFormat="1" ht="30" customHeight="1" thickTop="1" thickBot="1">
      <c r="A127" s="60" t="s">
        <v>2170</v>
      </c>
      <c r="B127" s="60"/>
      <c r="C127" s="61">
        <v>3165143175491</v>
      </c>
      <c r="D127" s="62">
        <v>2181.65</v>
      </c>
      <c r="E127" s="62">
        <v>2245.13</v>
      </c>
      <c r="F127" s="63">
        <f t="shared" si="1"/>
        <v>2.9097242912474508E-2</v>
      </c>
      <c r="G127" s="64"/>
      <c r="H127" s="64"/>
      <c r="I127" s="61">
        <v>1</v>
      </c>
      <c r="J127" s="72" t="s">
        <v>355</v>
      </c>
      <c r="K127" s="15"/>
    </row>
    <row r="128" spans="1:11" s="5" customFormat="1" ht="30" customHeight="1" thickTop="1" thickBot="1">
      <c r="A128" s="29" t="s">
        <v>2256</v>
      </c>
      <c r="B128" s="29"/>
      <c r="C128" s="6">
        <v>4047024655348</v>
      </c>
      <c r="D128" s="42">
        <v>947.82</v>
      </c>
      <c r="E128" s="42">
        <v>975.41</v>
      </c>
      <c r="F128" s="40">
        <f t="shared" si="1"/>
        <v>2.9108902534236369E-2</v>
      </c>
      <c r="G128" s="7" t="s">
        <v>356</v>
      </c>
      <c r="H128" s="7" t="s">
        <v>1918</v>
      </c>
      <c r="I128" s="6">
        <v>10</v>
      </c>
      <c r="J128" s="56" t="s">
        <v>357</v>
      </c>
      <c r="K128" s="15"/>
    </row>
    <row r="129" spans="1:11" s="5" customFormat="1" ht="30" customHeight="1" thickTop="1" thickBot="1">
      <c r="A129" s="60" t="s">
        <v>358</v>
      </c>
      <c r="B129" s="60"/>
      <c r="C129" s="61">
        <v>4047024116443</v>
      </c>
      <c r="D129" s="62">
        <v>581.26</v>
      </c>
      <c r="E129" s="62">
        <v>598.16999999999996</v>
      </c>
      <c r="F129" s="63">
        <f t="shared" si="1"/>
        <v>2.909197261122376E-2</v>
      </c>
      <c r="G129" s="64" t="s">
        <v>359</v>
      </c>
      <c r="H129" s="64"/>
      <c r="I129" s="61">
        <v>1</v>
      </c>
      <c r="J129" s="72" t="s">
        <v>360</v>
      </c>
      <c r="K129" s="15"/>
    </row>
    <row r="130" spans="1:11" s="5" customFormat="1" ht="30" customHeight="1" thickTop="1" thickBot="1">
      <c r="A130" s="29" t="s">
        <v>2250</v>
      </c>
      <c r="B130" s="29"/>
      <c r="C130" s="6">
        <v>4047024323902</v>
      </c>
      <c r="D130" s="42">
        <v>1006.96</v>
      </c>
      <c r="E130" s="42">
        <v>1036.26</v>
      </c>
      <c r="F130" s="40">
        <f t="shared" si="1"/>
        <v>2.9097481528561175E-2</v>
      </c>
      <c r="G130" s="7" t="s">
        <v>361</v>
      </c>
      <c r="H130" s="7" t="s">
        <v>1919</v>
      </c>
      <c r="I130" s="6">
        <v>8</v>
      </c>
      <c r="J130" s="56" t="s">
        <v>362</v>
      </c>
      <c r="K130" s="15"/>
    </row>
    <row r="131" spans="1:11" s="5" customFormat="1" ht="30" customHeight="1" thickTop="1" thickBot="1">
      <c r="A131" s="60" t="s">
        <v>2163</v>
      </c>
      <c r="B131" s="60"/>
      <c r="C131" s="61">
        <v>4047024828667</v>
      </c>
      <c r="D131" s="62">
        <v>1199.27</v>
      </c>
      <c r="E131" s="62">
        <v>1234.17</v>
      </c>
      <c r="F131" s="63">
        <f t="shared" si="1"/>
        <v>2.9101036463848873E-2</v>
      </c>
      <c r="G131" s="64" t="s">
        <v>363</v>
      </c>
      <c r="H131" s="64"/>
      <c r="I131" s="61">
        <v>10</v>
      </c>
      <c r="J131" s="72" t="s">
        <v>364</v>
      </c>
      <c r="K131" s="15"/>
    </row>
    <row r="132" spans="1:11" s="5" customFormat="1" ht="30" customHeight="1" thickTop="1" thickBot="1">
      <c r="A132" s="29" t="s">
        <v>2255</v>
      </c>
      <c r="B132" s="29"/>
      <c r="C132" s="6">
        <v>3165143430712</v>
      </c>
      <c r="D132" s="42">
        <v>761.76</v>
      </c>
      <c r="E132" s="42">
        <v>783.93</v>
      </c>
      <c r="F132" s="40">
        <f t="shared" si="1"/>
        <v>2.9103654694391912E-2</v>
      </c>
      <c r="G132" s="7" t="s">
        <v>365</v>
      </c>
      <c r="H132" s="7"/>
      <c r="I132" s="6">
        <v>10</v>
      </c>
      <c r="J132" s="56" t="s">
        <v>366</v>
      </c>
      <c r="K132" s="15"/>
    </row>
    <row r="133" spans="1:11" s="5" customFormat="1" ht="30" customHeight="1" thickTop="1" thickBot="1">
      <c r="A133" s="60" t="s">
        <v>2418</v>
      </c>
      <c r="B133" s="60"/>
      <c r="C133" s="61">
        <v>4047024435582</v>
      </c>
      <c r="D133" s="62">
        <v>785.66</v>
      </c>
      <c r="E133" s="62">
        <v>808.52</v>
      </c>
      <c r="F133" s="63">
        <f t="shared" si="1"/>
        <v>2.9096555762034404E-2</v>
      </c>
      <c r="G133" s="64" t="s">
        <v>367</v>
      </c>
      <c r="H133" s="64" t="s">
        <v>1920</v>
      </c>
      <c r="I133" s="61">
        <v>1</v>
      </c>
      <c r="J133" s="72" t="s">
        <v>368</v>
      </c>
      <c r="K133" s="15"/>
    </row>
    <row r="134" spans="1:11" s="5" customFormat="1" ht="30" customHeight="1" thickTop="1" thickBot="1">
      <c r="A134" s="29" t="s">
        <v>2425</v>
      </c>
      <c r="B134" s="29"/>
      <c r="C134" s="6">
        <v>4047025554831</v>
      </c>
      <c r="D134" s="42">
        <v>1019.96</v>
      </c>
      <c r="E134" s="42">
        <v>1049.6500000000001</v>
      </c>
      <c r="F134" s="40">
        <f t="shared" si="1"/>
        <v>2.9108984666065485E-2</v>
      </c>
      <c r="G134" s="7" t="s">
        <v>369</v>
      </c>
      <c r="H134" s="7"/>
      <c r="I134" s="6">
        <v>6</v>
      </c>
      <c r="J134" s="56" t="s">
        <v>370</v>
      </c>
      <c r="K134" s="15"/>
    </row>
    <row r="135" spans="1:11" s="55" customFormat="1" ht="30" customHeight="1" thickTop="1" thickBot="1">
      <c r="A135" s="60" t="s">
        <v>2136</v>
      </c>
      <c r="B135" s="60"/>
      <c r="C135" s="61">
        <v>4047024374706</v>
      </c>
      <c r="D135" s="62">
        <v>0</v>
      </c>
      <c r="E135" s="62">
        <v>1051.8699999999999</v>
      </c>
      <c r="F135" s="63"/>
      <c r="G135" s="64" t="s">
        <v>371</v>
      </c>
      <c r="H135" s="64"/>
      <c r="I135" s="61">
        <v>1</v>
      </c>
      <c r="J135" s="72" t="s">
        <v>372</v>
      </c>
      <c r="K135" s="54"/>
    </row>
    <row r="136" spans="1:11" s="5" customFormat="1" ht="30" customHeight="1" thickTop="1" thickBot="1">
      <c r="A136" s="29" t="s">
        <v>2613</v>
      </c>
      <c r="B136" s="29" t="s">
        <v>2614</v>
      </c>
      <c r="C136" s="6">
        <v>4047026150599</v>
      </c>
      <c r="D136" s="42">
        <v>746.64</v>
      </c>
      <c r="E136" s="42">
        <v>768.37</v>
      </c>
      <c r="F136" s="40"/>
      <c r="G136" s="7" t="s">
        <v>371</v>
      </c>
      <c r="H136" s="7"/>
      <c r="I136" s="6">
        <v>1</v>
      </c>
      <c r="J136" s="56" t="s">
        <v>372</v>
      </c>
      <c r="K136" s="15"/>
    </row>
    <row r="137" spans="1:11" s="5" customFormat="1" ht="30" customHeight="1" thickTop="1" thickBot="1">
      <c r="A137" s="60" t="s">
        <v>2253</v>
      </c>
      <c r="B137" s="60"/>
      <c r="C137" s="61">
        <v>3165143299371</v>
      </c>
      <c r="D137" s="62">
        <v>1256.7</v>
      </c>
      <c r="E137" s="62">
        <v>1293.27</v>
      </c>
      <c r="F137" s="63">
        <f t="shared" si="1"/>
        <v>2.9100023872045799E-2</v>
      </c>
      <c r="G137" s="64" t="s">
        <v>373</v>
      </c>
      <c r="H137" s="64"/>
      <c r="I137" s="61">
        <v>1</v>
      </c>
      <c r="J137" s="72" t="s">
        <v>374</v>
      </c>
      <c r="K137" s="15"/>
    </row>
    <row r="138" spans="1:11" s="5" customFormat="1" ht="30" customHeight="1" thickTop="1" thickBot="1">
      <c r="A138" s="29" t="s">
        <v>2531</v>
      </c>
      <c r="B138" s="29"/>
      <c r="C138" s="6">
        <v>4047024399167</v>
      </c>
      <c r="D138" s="42">
        <v>1524.44</v>
      </c>
      <c r="E138" s="42">
        <v>1568.8</v>
      </c>
      <c r="F138" s="40">
        <f t="shared" si="1"/>
        <v>2.9099210201778858E-2</v>
      </c>
      <c r="G138" s="7" t="s">
        <v>375</v>
      </c>
      <c r="H138" s="7"/>
      <c r="I138" s="6">
        <v>12</v>
      </c>
      <c r="J138" s="56" t="s">
        <v>376</v>
      </c>
      <c r="K138" s="15"/>
    </row>
    <row r="139" spans="1:11" s="5" customFormat="1" ht="30" customHeight="1" thickTop="1" thickBot="1">
      <c r="A139" s="60" t="s">
        <v>2148</v>
      </c>
      <c r="B139" s="60"/>
      <c r="C139" s="61">
        <v>4047024655621</v>
      </c>
      <c r="D139" s="62">
        <v>1641.84</v>
      </c>
      <c r="E139" s="62">
        <v>1689.62</v>
      </c>
      <c r="F139" s="63">
        <f t="shared" ref="F139:F208" si="2">E139/D139-1</f>
        <v>2.9101495882668305E-2</v>
      </c>
      <c r="G139" s="64" t="s">
        <v>377</v>
      </c>
      <c r="H139" s="64"/>
      <c r="I139" s="61">
        <v>1</v>
      </c>
      <c r="J139" s="72" t="s">
        <v>378</v>
      </c>
      <c r="K139" s="15"/>
    </row>
    <row r="140" spans="1:11" s="5" customFormat="1" ht="30" customHeight="1" thickTop="1" thickBot="1">
      <c r="A140" s="29" t="s">
        <v>2100</v>
      </c>
      <c r="B140" s="29"/>
      <c r="C140" s="6">
        <v>4047023030610</v>
      </c>
      <c r="D140" s="42">
        <v>800.84</v>
      </c>
      <c r="E140" s="42">
        <v>824.15</v>
      </c>
      <c r="F140" s="40">
        <f t="shared" si="2"/>
        <v>2.910693771539874E-2</v>
      </c>
      <c r="G140" s="7"/>
      <c r="H140" s="7"/>
      <c r="I140" s="6">
        <v>1</v>
      </c>
      <c r="J140" s="56" t="s">
        <v>379</v>
      </c>
      <c r="K140" s="15"/>
    </row>
    <row r="141" spans="1:11" s="5" customFormat="1" ht="30" customHeight="1" thickTop="1" thickBot="1">
      <c r="A141" s="60" t="s">
        <v>380</v>
      </c>
      <c r="B141" s="60"/>
      <c r="C141" s="61">
        <v>4047023030603</v>
      </c>
      <c r="D141" s="62">
        <v>660.18</v>
      </c>
      <c r="E141" s="62">
        <v>679.4</v>
      </c>
      <c r="F141" s="63">
        <f t="shared" si="2"/>
        <v>2.9113272137901935E-2</v>
      </c>
      <c r="G141" s="64"/>
      <c r="H141" s="64"/>
      <c r="I141" s="61">
        <v>1</v>
      </c>
      <c r="J141" s="72" t="s">
        <v>381</v>
      </c>
      <c r="K141" s="15"/>
    </row>
    <row r="142" spans="1:11" s="5" customFormat="1" ht="30" customHeight="1" thickTop="1" thickBot="1">
      <c r="A142" s="29" t="s">
        <v>382</v>
      </c>
      <c r="B142" s="29"/>
      <c r="C142" s="6">
        <v>7798174873157</v>
      </c>
      <c r="D142" s="42">
        <v>527.82000000000005</v>
      </c>
      <c r="E142" s="42">
        <v>567.6</v>
      </c>
      <c r="F142" s="40">
        <f t="shared" si="2"/>
        <v>7.5366602250767301E-2</v>
      </c>
      <c r="G142" s="7" t="s">
        <v>383</v>
      </c>
      <c r="H142" s="7"/>
      <c r="I142" s="6">
        <v>1</v>
      </c>
      <c r="J142" s="56" t="s">
        <v>384</v>
      </c>
      <c r="K142" s="15"/>
    </row>
    <row r="143" spans="1:11" s="5" customFormat="1" ht="30" customHeight="1" thickTop="1" thickBot="1">
      <c r="A143" s="60" t="s">
        <v>385</v>
      </c>
      <c r="B143" s="60"/>
      <c r="C143" s="61">
        <v>7798174873164</v>
      </c>
      <c r="D143" s="62">
        <v>701.93</v>
      </c>
      <c r="E143" s="62">
        <v>701.93</v>
      </c>
      <c r="F143" s="63">
        <f t="shared" si="2"/>
        <v>0</v>
      </c>
      <c r="G143" s="64" t="s">
        <v>386</v>
      </c>
      <c r="H143" s="64"/>
      <c r="I143" s="61">
        <v>1</v>
      </c>
      <c r="J143" s="72" t="s">
        <v>387</v>
      </c>
      <c r="K143" s="15"/>
    </row>
    <row r="144" spans="1:11" s="5" customFormat="1" ht="30" customHeight="1" thickTop="1" thickBot="1">
      <c r="A144" s="29" t="s">
        <v>388</v>
      </c>
      <c r="B144" s="29" t="s">
        <v>1869</v>
      </c>
      <c r="C144" s="6">
        <v>7798174873188</v>
      </c>
      <c r="D144" s="42">
        <v>438.79</v>
      </c>
      <c r="E144" s="42">
        <v>550.49</v>
      </c>
      <c r="F144" s="40">
        <f t="shared" si="2"/>
        <v>0.25456368650151551</v>
      </c>
      <c r="G144" s="7" t="s">
        <v>389</v>
      </c>
      <c r="H144" s="7" t="s">
        <v>1921</v>
      </c>
      <c r="I144" s="6">
        <v>10</v>
      </c>
      <c r="J144" s="56" t="s">
        <v>390</v>
      </c>
      <c r="K144" s="15"/>
    </row>
    <row r="145" spans="1:11" s="5" customFormat="1" ht="30" customHeight="1" thickTop="1" thickBot="1">
      <c r="A145" s="60" t="s">
        <v>391</v>
      </c>
      <c r="B145" s="60" t="s">
        <v>1870</v>
      </c>
      <c r="C145" s="61">
        <v>7798174873195</v>
      </c>
      <c r="D145" s="62">
        <v>492.99</v>
      </c>
      <c r="E145" s="62">
        <v>492.99</v>
      </c>
      <c r="F145" s="63">
        <f t="shared" si="2"/>
        <v>0</v>
      </c>
      <c r="G145" s="64" t="s">
        <v>392</v>
      </c>
      <c r="H145" s="64"/>
      <c r="I145" s="61">
        <v>1</v>
      </c>
      <c r="J145" s="72" t="s">
        <v>393</v>
      </c>
      <c r="K145" s="15"/>
    </row>
    <row r="146" spans="1:11" s="5" customFormat="1" ht="30" customHeight="1" thickTop="1" thickBot="1">
      <c r="A146" s="29" t="s">
        <v>394</v>
      </c>
      <c r="B146" s="29" t="s">
        <v>1888</v>
      </c>
      <c r="C146" s="6">
        <v>7798174873669</v>
      </c>
      <c r="D146" s="42">
        <v>477.08</v>
      </c>
      <c r="E146" s="42">
        <v>524.79</v>
      </c>
      <c r="F146" s="40">
        <f t="shared" si="2"/>
        <v>0.10000419216902823</v>
      </c>
      <c r="G146" s="7" t="s">
        <v>395</v>
      </c>
      <c r="H146" s="7" t="s">
        <v>396</v>
      </c>
      <c r="I146" s="6">
        <v>12</v>
      </c>
      <c r="J146" s="56" t="s">
        <v>397</v>
      </c>
      <c r="K146" s="15"/>
    </row>
    <row r="147" spans="1:11" s="5" customFormat="1" ht="30" customHeight="1" thickTop="1" thickBot="1">
      <c r="A147" s="60" t="s">
        <v>2084</v>
      </c>
      <c r="B147" s="60" t="s">
        <v>2085</v>
      </c>
      <c r="C147" s="61">
        <v>7798220500501</v>
      </c>
      <c r="D147" s="62">
        <v>253.71</v>
      </c>
      <c r="E147" s="62">
        <v>279.08</v>
      </c>
      <c r="F147" s="63">
        <f t="shared" si="2"/>
        <v>9.9996058491979012E-2</v>
      </c>
      <c r="G147" s="64" t="s">
        <v>9</v>
      </c>
      <c r="H147" s="64" t="s">
        <v>10</v>
      </c>
      <c r="I147" s="61">
        <v>12</v>
      </c>
      <c r="J147" s="72" t="s">
        <v>11</v>
      </c>
      <c r="K147" s="15"/>
    </row>
    <row r="148" spans="1:11" s="5" customFormat="1" ht="30" customHeight="1" thickTop="1" thickBot="1">
      <c r="A148" s="29" t="s">
        <v>2303</v>
      </c>
      <c r="B148" s="29"/>
      <c r="C148" s="6" t="s">
        <v>2306</v>
      </c>
      <c r="D148" s="42">
        <v>291.06</v>
      </c>
      <c r="E148" s="42">
        <v>320.17</v>
      </c>
      <c r="F148" s="40">
        <f t="shared" si="2"/>
        <v>0.10001374287088582</v>
      </c>
      <c r="G148" s="7"/>
      <c r="H148" s="7" t="s">
        <v>2309</v>
      </c>
      <c r="I148" s="6">
        <v>12</v>
      </c>
      <c r="J148" s="56" t="s">
        <v>2295</v>
      </c>
      <c r="K148" s="15"/>
    </row>
    <row r="149" spans="1:11" s="5" customFormat="1" ht="30" customHeight="1" thickTop="1" thickBot="1">
      <c r="A149" s="60" t="s">
        <v>2304</v>
      </c>
      <c r="B149" s="60"/>
      <c r="C149" s="61" t="s">
        <v>2307</v>
      </c>
      <c r="D149" s="62">
        <v>332.64</v>
      </c>
      <c r="E149" s="62">
        <v>365.9</v>
      </c>
      <c r="F149" s="63">
        <f t="shared" si="2"/>
        <v>9.998797498797507E-2</v>
      </c>
      <c r="G149" s="64"/>
      <c r="H149" s="64"/>
      <c r="I149" s="61">
        <v>12</v>
      </c>
      <c r="J149" s="72" t="s">
        <v>2296</v>
      </c>
      <c r="K149" s="15"/>
    </row>
    <row r="150" spans="1:11" s="5" customFormat="1" ht="30" customHeight="1" thickTop="1" thickBot="1">
      <c r="A150" s="29" t="s">
        <v>2305</v>
      </c>
      <c r="B150" s="29"/>
      <c r="C150" s="6" t="s">
        <v>2308</v>
      </c>
      <c r="D150" s="42">
        <v>950.4</v>
      </c>
      <c r="E150" s="42">
        <v>1045.44</v>
      </c>
      <c r="F150" s="40">
        <f t="shared" si="2"/>
        <v>0.10000000000000009</v>
      </c>
      <c r="G150" s="7"/>
      <c r="H150" s="7"/>
      <c r="I150" s="6">
        <v>12</v>
      </c>
      <c r="J150" s="56" t="s">
        <v>2310</v>
      </c>
      <c r="K150" s="15"/>
    </row>
    <row r="151" spans="1:11" s="5" customFormat="1" ht="30" customHeight="1" thickTop="1" thickBot="1">
      <c r="A151" s="60" t="s">
        <v>2319</v>
      </c>
      <c r="B151" s="60"/>
      <c r="C151" s="61">
        <v>4047025343411</v>
      </c>
      <c r="D151" s="62">
        <v>1710.85</v>
      </c>
      <c r="E151" s="62">
        <v>1760.64</v>
      </c>
      <c r="F151" s="63">
        <f t="shared" si="2"/>
        <v>2.9102492912879585E-2</v>
      </c>
      <c r="G151" s="64" t="s">
        <v>2320</v>
      </c>
      <c r="H151" s="64"/>
      <c r="I151" s="61">
        <v>1</v>
      </c>
      <c r="J151" s="72" t="s">
        <v>2321</v>
      </c>
      <c r="K151" s="15"/>
    </row>
    <row r="152" spans="1:11" s="5" customFormat="1" ht="30" customHeight="1" thickTop="1" thickBot="1">
      <c r="A152" s="29" t="s">
        <v>2355</v>
      </c>
      <c r="B152" s="29" t="s">
        <v>2356</v>
      </c>
      <c r="C152" s="6">
        <v>4047025202947</v>
      </c>
      <c r="D152" s="42">
        <v>830.98</v>
      </c>
      <c r="E152" s="42">
        <v>855.16</v>
      </c>
      <c r="F152" s="40">
        <f t="shared" si="2"/>
        <v>2.9098173241233205E-2</v>
      </c>
      <c r="G152" s="7" t="s">
        <v>2569</v>
      </c>
      <c r="H152" s="7"/>
      <c r="I152" s="6">
        <v>1</v>
      </c>
      <c r="J152" s="56" t="s">
        <v>48</v>
      </c>
      <c r="K152" s="15"/>
    </row>
    <row r="153" spans="1:11" s="5" customFormat="1" ht="30" customHeight="1" thickTop="1" thickBot="1">
      <c r="A153" s="60" t="s">
        <v>2438</v>
      </c>
      <c r="B153" s="60"/>
      <c r="C153" s="61">
        <v>4047026019711</v>
      </c>
      <c r="D153" s="62">
        <v>725.05</v>
      </c>
      <c r="E153" s="62">
        <v>746.14</v>
      </c>
      <c r="F153" s="63">
        <f t="shared" si="2"/>
        <v>2.9087649127646387E-2</v>
      </c>
      <c r="G153" s="64" t="s">
        <v>2440</v>
      </c>
      <c r="H153" s="64"/>
      <c r="I153" s="61">
        <v>6</v>
      </c>
      <c r="J153" s="72" t="s">
        <v>2439</v>
      </c>
      <c r="K153" s="15"/>
    </row>
    <row r="154" spans="1:11" s="5" customFormat="1" ht="30" customHeight="1" thickTop="1" thickBot="1">
      <c r="A154" s="29" t="s">
        <v>2419</v>
      </c>
      <c r="B154" s="29"/>
      <c r="C154" s="6">
        <v>4047025363846</v>
      </c>
      <c r="D154" s="42">
        <v>344.93</v>
      </c>
      <c r="E154" s="42">
        <v>354.96</v>
      </c>
      <c r="F154" s="40">
        <f t="shared" si="2"/>
        <v>2.9078363725973277E-2</v>
      </c>
      <c r="G154" s="7"/>
      <c r="H154" s="7"/>
      <c r="I154" s="6">
        <v>1</v>
      </c>
      <c r="J154" s="56" t="s">
        <v>2422</v>
      </c>
      <c r="K154" s="15"/>
    </row>
    <row r="155" spans="1:11" s="5" customFormat="1" ht="30" customHeight="1" thickTop="1" thickBot="1">
      <c r="A155" s="60" t="s">
        <v>2420</v>
      </c>
      <c r="B155" s="60"/>
      <c r="C155" s="61">
        <v>4047024399372</v>
      </c>
      <c r="D155" s="62">
        <v>455.94</v>
      </c>
      <c r="E155" s="62">
        <v>469.2</v>
      </c>
      <c r="F155" s="63">
        <f t="shared" si="2"/>
        <v>2.9082774049216997E-2</v>
      </c>
      <c r="G155" s="64"/>
      <c r="H155" s="64"/>
      <c r="I155" s="61">
        <v>1</v>
      </c>
      <c r="J155" s="72" t="s">
        <v>2423</v>
      </c>
      <c r="K155" s="15"/>
    </row>
    <row r="156" spans="1:11" s="5" customFormat="1" ht="30" customHeight="1" thickTop="1" thickBot="1">
      <c r="A156" s="29" t="s">
        <v>2421</v>
      </c>
      <c r="B156" s="29"/>
      <c r="C156" s="6">
        <v>4047024695412</v>
      </c>
      <c r="D156" s="42">
        <v>389.53</v>
      </c>
      <c r="E156" s="42">
        <v>400.86</v>
      </c>
      <c r="F156" s="40">
        <f t="shared" si="2"/>
        <v>2.9086334813750003E-2</v>
      </c>
      <c r="G156" s="7"/>
      <c r="H156" s="7"/>
      <c r="I156" s="6">
        <v>1</v>
      </c>
      <c r="J156" s="56" t="s">
        <v>2424</v>
      </c>
      <c r="K156" s="15"/>
    </row>
    <row r="157" spans="1:11" s="5" customFormat="1" ht="30" customHeight="1" thickTop="1" thickBot="1">
      <c r="A157" s="60" t="s">
        <v>2518</v>
      </c>
      <c r="B157" s="60"/>
      <c r="C157" s="61">
        <v>4047025189781</v>
      </c>
      <c r="D157" s="62">
        <v>664.47</v>
      </c>
      <c r="E157" s="62">
        <v>683.81</v>
      </c>
      <c r="F157" s="63">
        <f t="shared" si="2"/>
        <v>2.9105903953526857E-2</v>
      </c>
      <c r="G157" s="64" t="s">
        <v>2520</v>
      </c>
      <c r="H157" s="64"/>
      <c r="I157" s="61">
        <v>1</v>
      </c>
      <c r="J157" s="72" t="s">
        <v>2519</v>
      </c>
      <c r="K157" s="15"/>
    </row>
    <row r="158" spans="1:11" s="5" customFormat="1" ht="30" customHeight="1" thickTop="1" thickBot="1">
      <c r="A158" s="29" t="s">
        <v>2541</v>
      </c>
      <c r="B158" s="29"/>
      <c r="C158" s="6">
        <v>4047024700437</v>
      </c>
      <c r="D158" s="42">
        <v>852.99</v>
      </c>
      <c r="E158" s="42">
        <v>877.81</v>
      </c>
      <c r="F158" s="40">
        <f t="shared" si="2"/>
        <v>2.9097644755506913E-2</v>
      </c>
      <c r="G158" s="7" t="s">
        <v>2542</v>
      </c>
      <c r="H158" s="7"/>
      <c r="I158" s="6"/>
      <c r="J158" s="56" t="s">
        <v>2543</v>
      </c>
      <c r="K158" s="15"/>
    </row>
    <row r="159" spans="1:11" s="5" customFormat="1" ht="30" customHeight="1" thickTop="1" thickBot="1">
      <c r="A159" s="60" t="s">
        <v>2547</v>
      </c>
      <c r="B159" s="60"/>
      <c r="C159" s="61">
        <v>4047024896079</v>
      </c>
      <c r="D159" s="62">
        <v>636.67999999999995</v>
      </c>
      <c r="E159" s="62">
        <v>655.21</v>
      </c>
      <c r="F159" s="63">
        <f t="shared" si="2"/>
        <v>2.9104102531884335E-2</v>
      </c>
      <c r="G159" s="64" t="s">
        <v>2548</v>
      </c>
      <c r="H159" s="64"/>
      <c r="I159" s="61">
        <v>1</v>
      </c>
      <c r="J159" s="72" t="s">
        <v>2549</v>
      </c>
      <c r="K159" s="15"/>
    </row>
    <row r="160" spans="1:11" s="5" customFormat="1" ht="30" customHeight="1" thickTop="1" thickBot="1">
      <c r="A160" s="29" t="s">
        <v>2598</v>
      </c>
      <c r="B160" s="29"/>
      <c r="C160" s="6" t="s">
        <v>2602</v>
      </c>
      <c r="D160" s="42">
        <v>349.09</v>
      </c>
      <c r="E160" s="42">
        <v>384</v>
      </c>
      <c r="F160" s="40">
        <f t="shared" si="2"/>
        <v>0.10000286459079333</v>
      </c>
      <c r="G160" s="7" t="s">
        <v>2601</v>
      </c>
      <c r="H160" s="7"/>
      <c r="I160" s="6">
        <v>12</v>
      </c>
      <c r="J160" s="56" t="s">
        <v>2600</v>
      </c>
      <c r="K160" s="15"/>
    </row>
    <row r="161" spans="1:11" s="5" customFormat="1" ht="30" customHeight="1" thickTop="1" thickBot="1">
      <c r="A161" s="60" t="s">
        <v>2599</v>
      </c>
      <c r="B161" s="60"/>
      <c r="C161" s="61" t="s">
        <v>2603</v>
      </c>
      <c r="D161" s="62">
        <v>320</v>
      </c>
      <c r="E161" s="62">
        <v>352</v>
      </c>
      <c r="F161" s="63">
        <f t="shared" si="2"/>
        <v>0.10000000000000009</v>
      </c>
      <c r="G161" s="64"/>
      <c r="H161" s="64"/>
      <c r="I161" s="61">
        <v>12</v>
      </c>
      <c r="J161" s="72" t="s">
        <v>2589</v>
      </c>
      <c r="K161" s="15"/>
    </row>
    <row r="162" spans="1:11" s="5" customFormat="1" ht="30" customHeight="1" thickTop="1" thickBot="1">
      <c r="A162" s="29" t="s">
        <v>2573</v>
      </c>
      <c r="B162" s="29"/>
      <c r="C162" s="6">
        <v>4047025343206</v>
      </c>
      <c r="D162" s="42">
        <v>769.41</v>
      </c>
      <c r="E162" s="42">
        <v>791.8</v>
      </c>
      <c r="F162" s="40">
        <f t="shared" si="2"/>
        <v>2.9100219648821701E-2</v>
      </c>
      <c r="G162" s="7"/>
      <c r="H162" s="7" t="s">
        <v>2575</v>
      </c>
      <c r="I162" s="6">
        <v>1</v>
      </c>
      <c r="J162" s="56" t="s">
        <v>2576</v>
      </c>
      <c r="K162" s="15"/>
    </row>
    <row r="163" spans="1:11" s="5" customFormat="1" ht="30" customHeight="1" thickTop="1" thickBot="1">
      <c r="A163" s="60" t="s">
        <v>2574</v>
      </c>
      <c r="B163" s="60"/>
      <c r="C163" s="61">
        <v>4047025654869</v>
      </c>
      <c r="D163" s="62">
        <v>876.6</v>
      </c>
      <c r="E163" s="62">
        <v>902.11</v>
      </c>
      <c r="F163" s="63">
        <f t="shared" si="2"/>
        <v>2.9101072324891675E-2</v>
      </c>
      <c r="G163" s="64" t="s">
        <v>2578</v>
      </c>
      <c r="H163" s="64" t="s">
        <v>2579</v>
      </c>
      <c r="I163" s="61">
        <v>1</v>
      </c>
      <c r="J163" s="72" t="s">
        <v>2577</v>
      </c>
      <c r="K163" s="15"/>
    </row>
    <row r="164" spans="1:11" s="27" customFormat="1" ht="31.5" customHeight="1" thickTop="1" thickBot="1">
      <c r="A164" s="30" t="s">
        <v>1885</v>
      </c>
      <c r="B164" s="75" t="s">
        <v>400</v>
      </c>
      <c r="C164" s="75"/>
      <c r="D164" s="75"/>
      <c r="E164" s="75"/>
      <c r="F164" s="75"/>
      <c r="G164" s="75"/>
      <c r="H164" s="75"/>
      <c r="I164" s="75"/>
      <c r="J164" s="73"/>
      <c r="K164" s="26"/>
    </row>
    <row r="165" spans="1:11" s="5" customFormat="1" ht="30" customHeight="1" thickTop="1" thickBot="1">
      <c r="A165" s="60" t="s">
        <v>2558</v>
      </c>
      <c r="B165" s="60"/>
      <c r="C165" s="61">
        <v>3165141094404</v>
      </c>
      <c r="D165" s="62">
        <v>250.85</v>
      </c>
      <c r="E165" s="62">
        <v>258.14999999999998</v>
      </c>
      <c r="F165" s="63">
        <f t="shared" si="2"/>
        <v>2.9101056408211923E-2</v>
      </c>
      <c r="G165" s="64" t="s">
        <v>406</v>
      </c>
      <c r="H165" s="64"/>
      <c r="I165" s="61">
        <v>4</v>
      </c>
      <c r="J165" s="72" t="s">
        <v>407</v>
      </c>
      <c r="K165" s="15"/>
    </row>
    <row r="166" spans="1:11" s="5" customFormat="1" ht="30" customHeight="1" thickTop="1" thickBot="1">
      <c r="A166" s="29" t="s">
        <v>2452</v>
      </c>
      <c r="B166" s="29"/>
      <c r="C166" s="6">
        <v>3165141238044</v>
      </c>
      <c r="D166" s="42">
        <v>477.63</v>
      </c>
      <c r="E166" s="42">
        <v>491.53</v>
      </c>
      <c r="F166" s="40">
        <f t="shared" si="2"/>
        <v>2.9102024579695573E-2</v>
      </c>
      <c r="G166" s="7" t="s">
        <v>408</v>
      </c>
      <c r="H166" s="7" t="s">
        <v>1922</v>
      </c>
      <c r="I166" s="6">
        <v>6</v>
      </c>
      <c r="J166" s="56" t="s">
        <v>409</v>
      </c>
      <c r="K166" s="15"/>
    </row>
    <row r="167" spans="1:11" s="5" customFormat="1" ht="30" customHeight="1" thickTop="1" thickBot="1">
      <c r="A167" s="60" t="s">
        <v>2243</v>
      </c>
      <c r="B167" s="60"/>
      <c r="C167" s="61">
        <v>3165141081671</v>
      </c>
      <c r="D167" s="62">
        <v>430.28</v>
      </c>
      <c r="E167" s="62">
        <v>442.81</v>
      </c>
      <c r="F167" s="63">
        <f t="shared" si="2"/>
        <v>2.9120572650367382E-2</v>
      </c>
      <c r="G167" s="64" t="s">
        <v>410</v>
      </c>
      <c r="H167" s="64"/>
      <c r="I167" s="61">
        <v>6</v>
      </c>
      <c r="J167" s="72" t="s">
        <v>411</v>
      </c>
      <c r="K167" s="15"/>
    </row>
    <row r="168" spans="1:11" s="5" customFormat="1" ht="30" customHeight="1" thickTop="1" thickBot="1">
      <c r="A168" s="29" t="s">
        <v>2127</v>
      </c>
      <c r="B168" s="29"/>
      <c r="C168" s="6">
        <v>3165141223071</v>
      </c>
      <c r="D168" s="42">
        <v>562.73</v>
      </c>
      <c r="E168" s="42">
        <v>579.1</v>
      </c>
      <c r="F168" s="40">
        <f t="shared" si="2"/>
        <v>2.9090327510528979E-2</v>
      </c>
      <c r="G168" s="7" t="s">
        <v>412</v>
      </c>
      <c r="H168" s="7" t="s">
        <v>1923</v>
      </c>
      <c r="I168" s="6">
        <v>6</v>
      </c>
      <c r="J168" s="56" t="s">
        <v>413</v>
      </c>
      <c r="K168" s="15"/>
    </row>
    <row r="169" spans="1:11" s="5" customFormat="1" ht="30" customHeight="1" thickTop="1" thickBot="1">
      <c r="A169" s="60" t="s">
        <v>2363</v>
      </c>
      <c r="B169" s="60"/>
      <c r="C169" s="61">
        <v>3165141082142</v>
      </c>
      <c r="D169" s="62">
        <v>645.44000000000005</v>
      </c>
      <c r="E169" s="62">
        <v>664.22</v>
      </c>
      <c r="F169" s="63">
        <f t="shared" si="2"/>
        <v>2.9096430342092194E-2</v>
      </c>
      <c r="G169" s="64" t="s">
        <v>414</v>
      </c>
      <c r="H169" s="64"/>
      <c r="I169" s="61">
        <v>4</v>
      </c>
      <c r="J169" s="72" t="s">
        <v>415</v>
      </c>
      <c r="K169" s="15"/>
    </row>
    <row r="170" spans="1:11" s="5" customFormat="1" ht="30" customHeight="1" thickTop="1" thickBot="1">
      <c r="A170" s="29" t="s">
        <v>416</v>
      </c>
      <c r="B170" s="29"/>
      <c r="C170" s="6">
        <v>3165141081633</v>
      </c>
      <c r="D170" s="42">
        <v>429</v>
      </c>
      <c r="E170" s="42">
        <v>441.49</v>
      </c>
      <c r="F170" s="40">
        <f t="shared" si="2"/>
        <v>2.9114219114219075E-2</v>
      </c>
      <c r="G170" s="7" t="s">
        <v>417</v>
      </c>
      <c r="H170" s="7" t="s">
        <v>418</v>
      </c>
      <c r="I170" s="6">
        <v>4</v>
      </c>
      <c r="J170" s="56" t="s">
        <v>419</v>
      </c>
      <c r="K170" s="15"/>
    </row>
    <row r="171" spans="1:11" s="5" customFormat="1" ht="30" customHeight="1" thickTop="1" thickBot="1">
      <c r="A171" s="60" t="s">
        <v>2555</v>
      </c>
      <c r="B171" s="60"/>
      <c r="C171" s="61">
        <v>3165141143898</v>
      </c>
      <c r="D171" s="62">
        <v>651.79999999999995</v>
      </c>
      <c r="E171" s="62">
        <v>670.77</v>
      </c>
      <c r="F171" s="63">
        <f t="shared" si="2"/>
        <v>2.9104019637925749E-2</v>
      </c>
      <c r="G171" s="64" t="s">
        <v>420</v>
      </c>
      <c r="H171" s="64" t="s">
        <v>421</v>
      </c>
      <c r="I171" s="61">
        <v>1</v>
      </c>
      <c r="J171" s="72" t="s">
        <v>422</v>
      </c>
      <c r="K171" s="15"/>
    </row>
    <row r="172" spans="1:11" s="5" customFormat="1" ht="30" customHeight="1" thickTop="1" thickBot="1">
      <c r="A172" s="29" t="s">
        <v>423</v>
      </c>
      <c r="B172" s="29"/>
      <c r="C172" s="6">
        <v>3165142288147</v>
      </c>
      <c r="D172" s="42">
        <v>362.98</v>
      </c>
      <c r="E172" s="42">
        <v>373.54</v>
      </c>
      <c r="F172" s="40">
        <f t="shared" si="2"/>
        <v>2.9092511984131431E-2</v>
      </c>
      <c r="G172" s="7" t="s">
        <v>424</v>
      </c>
      <c r="H172" s="7" t="s">
        <v>425</v>
      </c>
      <c r="I172" s="6">
        <v>1</v>
      </c>
      <c r="J172" s="56" t="s">
        <v>426</v>
      </c>
      <c r="K172" s="15"/>
    </row>
    <row r="173" spans="1:11" s="5" customFormat="1" ht="30" customHeight="1" thickTop="1" thickBot="1">
      <c r="A173" s="60" t="s">
        <v>427</v>
      </c>
      <c r="B173" s="60"/>
      <c r="C173" s="61">
        <v>4047024850330</v>
      </c>
      <c r="D173" s="62">
        <v>97.1</v>
      </c>
      <c r="E173" s="62">
        <v>106.81</v>
      </c>
      <c r="F173" s="63">
        <f t="shared" si="2"/>
        <v>0.10000000000000009</v>
      </c>
      <c r="G173" s="64" t="s">
        <v>428</v>
      </c>
      <c r="H173" s="64" t="s">
        <v>429</v>
      </c>
      <c r="I173" s="61">
        <v>6</v>
      </c>
      <c r="J173" s="72" t="s">
        <v>430</v>
      </c>
      <c r="K173" s="15"/>
    </row>
    <row r="174" spans="1:11" s="5" customFormat="1" ht="30" customHeight="1" thickTop="1" thickBot="1">
      <c r="A174" s="29" t="s">
        <v>431</v>
      </c>
      <c r="B174" s="29"/>
      <c r="C174" s="6">
        <v>4047024850460</v>
      </c>
      <c r="D174" s="42">
        <v>117.63</v>
      </c>
      <c r="E174" s="42">
        <v>129.38999999999999</v>
      </c>
      <c r="F174" s="40">
        <f t="shared" si="2"/>
        <v>9.9974496301963756E-2</v>
      </c>
      <c r="G174" s="7" t="s">
        <v>432</v>
      </c>
      <c r="H174" s="7" t="s">
        <v>433</v>
      </c>
      <c r="I174" s="6">
        <v>6</v>
      </c>
      <c r="J174" s="56" t="s">
        <v>434</v>
      </c>
      <c r="K174" s="15"/>
    </row>
    <row r="175" spans="1:11" s="5" customFormat="1" ht="30" customHeight="1" thickTop="1" thickBot="1">
      <c r="A175" s="60" t="s">
        <v>2167</v>
      </c>
      <c r="B175" s="60"/>
      <c r="C175" s="61">
        <v>3165143526163</v>
      </c>
      <c r="D175" s="62">
        <v>465.2</v>
      </c>
      <c r="E175" s="62">
        <v>478.73</v>
      </c>
      <c r="F175" s="63">
        <f t="shared" si="2"/>
        <v>2.9084264832330176E-2</v>
      </c>
      <c r="G175" s="64" t="s">
        <v>435</v>
      </c>
      <c r="H175" s="64" t="s">
        <v>436</v>
      </c>
      <c r="I175" s="61">
        <v>6</v>
      </c>
      <c r="J175" s="72" t="s">
        <v>437</v>
      </c>
      <c r="K175" s="15"/>
    </row>
    <row r="176" spans="1:11" s="5" customFormat="1" ht="30" customHeight="1" thickTop="1" thickBot="1">
      <c r="A176" s="29" t="s">
        <v>2364</v>
      </c>
      <c r="B176" s="29"/>
      <c r="C176" s="6">
        <v>3165141015713</v>
      </c>
      <c r="D176" s="42">
        <v>471.38</v>
      </c>
      <c r="E176" s="42">
        <v>485.09</v>
      </c>
      <c r="F176" s="40">
        <f t="shared" si="2"/>
        <v>2.9084814799100522E-2</v>
      </c>
      <c r="G176" s="7" t="s">
        <v>438</v>
      </c>
      <c r="H176" s="7" t="s">
        <v>439</v>
      </c>
      <c r="I176" s="6">
        <v>1</v>
      </c>
      <c r="J176" s="56" t="s">
        <v>440</v>
      </c>
      <c r="K176" s="15"/>
    </row>
    <row r="177" spans="1:11" s="5" customFormat="1" ht="30" customHeight="1" thickTop="1" thickBot="1">
      <c r="A177" s="60" t="s">
        <v>2327</v>
      </c>
      <c r="B177" s="60"/>
      <c r="C177" s="61">
        <v>3165143332771</v>
      </c>
      <c r="D177" s="62">
        <v>507.72</v>
      </c>
      <c r="E177" s="62">
        <v>522.49</v>
      </c>
      <c r="F177" s="63">
        <f t="shared" si="2"/>
        <v>2.9090837469471387E-2</v>
      </c>
      <c r="G177" s="64" t="s">
        <v>441</v>
      </c>
      <c r="H177" s="64" t="s">
        <v>1924</v>
      </c>
      <c r="I177" s="61">
        <v>5</v>
      </c>
      <c r="J177" s="72" t="s">
        <v>442</v>
      </c>
      <c r="K177" s="15"/>
    </row>
    <row r="178" spans="1:11" s="5" customFormat="1" ht="30" customHeight="1" thickTop="1" thickBot="1">
      <c r="A178" s="29" t="s">
        <v>2527</v>
      </c>
      <c r="B178" s="29"/>
      <c r="C178" s="6">
        <v>3165141223095</v>
      </c>
      <c r="D178" s="42">
        <v>834.62</v>
      </c>
      <c r="E178" s="42">
        <v>858.91</v>
      </c>
      <c r="F178" s="40">
        <f t="shared" si="2"/>
        <v>2.9103064867844086E-2</v>
      </c>
      <c r="G178" s="7" t="s">
        <v>443</v>
      </c>
      <c r="H178" s="7" t="s">
        <v>1925</v>
      </c>
      <c r="I178" s="6">
        <v>1</v>
      </c>
      <c r="J178" s="56" t="s">
        <v>444</v>
      </c>
      <c r="K178" s="15"/>
    </row>
    <row r="179" spans="1:11" s="5" customFormat="1" ht="30" customHeight="1" thickTop="1" thickBot="1">
      <c r="A179" s="60" t="s">
        <v>2365</v>
      </c>
      <c r="B179" s="60"/>
      <c r="C179" s="61">
        <v>4047023223531</v>
      </c>
      <c r="D179" s="62">
        <v>412.77</v>
      </c>
      <c r="E179" s="62">
        <v>424.78</v>
      </c>
      <c r="F179" s="63">
        <f t="shared" si="2"/>
        <v>2.9096106790706733E-2</v>
      </c>
      <c r="G179" s="64" t="s">
        <v>445</v>
      </c>
      <c r="H179" s="64" t="s">
        <v>1926</v>
      </c>
      <c r="I179" s="61">
        <v>5</v>
      </c>
      <c r="J179" s="72" t="s">
        <v>446</v>
      </c>
      <c r="K179" s="15"/>
    </row>
    <row r="180" spans="1:11" s="5" customFormat="1" ht="30" customHeight="1" thickTop="1" thickBot="1">
      <c r="A180" s="29" t="s">
        <v>2240</v>
      </c>
      <c r="B180" s="29"/>
      <c r="C180" s="6">
        <v>4047023223500</v>
      </c>
      <c r="D180" s="42">
        <v>545.24</v>
      </c>
      <c r="E180" s="42">
        <v>561.11</v>
      </c>
      <c r="F180" s="40">
        <f t="shared" si="2"/>
        <v>2.9106448536424301E-2</v>
      </c>
      <c r="G180" s="7" t="s">
        <v>447</v>
      </c>
      <c r="H180" s="7"/>
      <c r="I180" s="6">
        <v>5</v>
      </c>
      <c r="J180" s="56" t="s">
        <v>448</v>
      </c>
      <c r="K180" s="15"/>
    </row>
    <row r="181" spans="1:11" s="5" customFormat="1" ht="30" customHeight="1" thickTop="1" thickBot="1">
      <c r="A181" s="60" t="s">
        <v>2458</v>
      </c>
      <c r="B181" s="60"/>
      <c r="C181" s="61">
        <v>3165141044393</v>
      </c>
      <c r="D181" s="62">
        <v>389.37</v>
      </c>
      <c r="E181" s="62">
        <v>400.7</v>
      </c>
      <c r="F181" s="63">
        <f t="shared" si="2"/>
        <v>2.9098286976397825E-2</v>
      </c>
      <c r="G181" s="64" t="s">
        <v>449</v>
      </c>
      <c r="H181" s="64" t="s">
        <v>450</v>
      </c>
      <c r="I181" s="61">
        <v>1</v>
      </c>
      <c r="J181" s="72" t="s">
        <v>451</v>
      </c>
      <c r="K181" s="15"/>
    </row>
    <row r="182" spans="1:11" s="5" customFormat="1" ht="30" customHeight="1" thickTop="1" thickBot="1">
      <c r="A182" s="29" t="s">
        <v>2453</v>
      </c>
      <c r="B182" s="29"/>
      <c r="C182" s="6">
        <v>3165143344040</v>
      </c>
      <c r="D182" s="42">
        <v>437.92</v>
      </c>
      <c r="E182" s="42">
        <v>450.66</v>
      </c>
      <c r="F182" s="40">
        <f t="shared" si="2"/>
        <v>2.9092071611253267E-2</v>
      </c>
      <c r="G182" s="7" t="s">
        <v>452</v>
      </c>
      <c r="H182" s="7" t="s">
        <v>453</v>
      </c>
      <c r="I182" s="6">
        <v>5</v>
      </c>
      <c r="J182" s="56" t="s">
        <v>2270</v>
      </c>
      <c r="K182" s="15"/>
    </row>
    <row r="183" spans="1:11" s="5" customFormat="1" ht="30" customHeight="1" thickTop="1" thickBot="1">
      <c r="A183" s="60" t="s">
        <v>2366</v>
      </c>
      <c r="B183" s="60"/>
      <c r="C183" s="61">
        <v>3165141094466</v>
      </c>
      <c r="D183" s="62">
        <v>333.62</v>
      </c>
      <c r="E183" s="62">
        <v>343.33</v>
      </c>
      <c r="F183" s="63">
        <f t="shared" si="2"/>
        <v>2.910496972603549E-2</v>
      </c>
      <c r="G183" s="64" t="s">
        <v>454</v>
      </c>
      <c r="H183" s="64" t="s">
        <v>455</v>
      </c>
      <c r="I183" s="61">
        <v>4</v>
      </c>
      <c r="J183" s="72" t="s">
        <v>456</v>
      </c>
      <c r="K183" s="15"/>
    </row>
    <row r="184" spans="1:11" s="5" customFormat="1" ht="30" customHeight="1" thickTop="1" thickBot="1">
      <c r="A184" s="29" t="s">
        <v>2245</v>
      </c>
      <c r="B184" s="29"/>
      <c r="C184" s="6">
        <v>3165141077513</v>
      </c>
      <c r="D184" s="42">
        <v>332.83</v>
      </c>
      <c r="E184" s="42">
        <v>342.52</v>
      </c>
      <c r="F184" s="40">
        <f t="shared" si="2"/>
        <v>2.9113962082744971E-2</v>
      </c>
      <c r="G184" s="7" t="s">
        <v>457</v>
      </c>
      <c r="H184" s="7" t="s">
        <v>458</v>
      </c>
      <c r="I184" s="6">
        <v>1</v>
      </c>
      <c r="J184" s="56" t="s">
        <v>459</v>
      </c>
      <c r="K184" s="15"/>
    </row>
    <row r="185" spans="1:11" s="5" customFormat="1" ht="30" customHeight="1" thickTop="1" thickBot="1">
      <c r="A185" s="60" t="s">
        <v>460</v>
      </c>
      <c r="B185" s="60"/>
      <c r="C185" s="61">
        <v>3165141195354</v>
      </c>
      <c r="D185" s="62">
        <v>325.70999999999998</v>
      </c>
      <c r="E185" s="62">
        <v>335.19</v>
      </c>
      <c r="F185" s="63">
        <f t="shared" si="2"/>
        <v>2.9105646126922791E-2</v>
      </c>
      <c r="G185" s="64" t="s">
        <v>461</v>
      </c>
      <c r="H185" s="64" t="s">
        <v>462</v>
      </c>
      <c r="I185" s="61">
        <v>5</v>
      </c>
      <c r="J185" s="72" t="s">
        <v>463</v>
      </c>
      <c r="K185" s="15"/>
    </row>
    <row r="186" spans="1:11" s="5" customFormat="1" ht="30" customHeight="1" thickTop="1" thickBot="1">
      <c r="A186" s="29" t="s">
        <v>2557</v>
      </c>
      <c r="B186" s="29"/>
      <c r="C186" s="6">
        <v>3165141066968</v>
      </c>
      <c r="D186" s="42">
        <v>360.21</v>
      </c>
      <c r="E186" s="42">
        <v>370.69</v>
      </c>
      <c r="F186" s="40">
        <f t="shared" si="2"/>
        <v>2.9094139529718843E-2</v>
      </c>
      <c r="G186" s="7" t="s">
        <v>464</v>
      </c>
      <c r="H186" s="7" t="s">
        <v>1927</v>
      </c>
      <c r="I186" s="6">
        <v>1</v>
      </c>
      <c r="J186" s="56" t="s">
        <v>465</v>
      </c>
      <c r="K186" s="15"/>
    </row>
    <row r="187" spans="1:11" s="5" customFormat="1" ht="30" customHeight="1" thickTop="1" thickBot="1">
      <c r="A187" s="60" t="s">
        <v>2249</v>
      </c>
      <c r="B187" s="60"/>
      <c r="C187" s="61">
        <v>3165143176276</v>
      </c>
      <c r="D187" s="62">
        <v>430.17</v>
      </c>
      <c r="E187" s="62">
        <v>442.69</v>
      </c>
      <c r="F187" s="63">
        <f t="shared" si="2"/>
        <v>2.9104772531789669E-2</v>
      </c>
      <c r="G187" s="64" t="s">
        <v>466</v>
      </c>
      <c r="H187" s="64" t="s">
        <v>467</v>
      </c>
      <c r="I187" s="61">
        <v>5</v>
      </c>
      <c r="J187" s="72" t="s">
        <v>468</v>
      </c>
      <c r="K187" s="15"/>
    </row>
    <row r="188" spans="1:11" s="5" customFormat="1" ht="30" customHeight="1" thickTop="1" thickBot="1">
      <c r="A188" s="29" t="s">
        <v>2367</v>
      </c>
      <c r="B188" s="29"/>
      <c r="C188" s="6">
        <v>3165141077520</v>
      </c>
      <c r="D188" s="42">
        <v>261.76</v>
      </c>
      <c r="E188" s="42">
        <v>269.37</v>
      </c>
      <c r="F188" s="40">
        <f t="shared" si="2"/>
        <v>2.907243276283622E-2</v>
      </c>
      <c r="G188" s="7" t="s">
        <v>469</v>
      </c>
      <c r="H188" s="7" t="s">
        <v>470</v>
      </c>
      <c r="I188" s="6">
        <v>1</v>
      </c>
      <c r="J188" s="56" t="s">
        <v>471</v>
      </c>
      <c r="K188" s="15"/>
    </row>
    <row r="189" spans="1:11" s="5" customFormat="1" ht="30" customHeight="1" thickTop="1" thickBot="1">
      <c r="A189" s="60" t="s">
        <v>2454</v>
      </c>
      <c r="B189" s="60"/>
      <c r="C189" s="61">
        <v>4047024148437</v>
      </c>
      <c r="D189" s="62">
        <v>470.42</v>
      </c>
      <c r="E189" s="62">
        <v>484.11</v>
      </c>
      <c r="F189" s="63">
        <f t="shared" si="2"/>
        <v>2.9101653841248298E-2</v>
      </c>
      <c r="G189" s="64" t="s">
        <v>472</v>
      </c>
      <c r="H189" s="64" t="s">
        <v>473</v>
      </c>
      <c r="I189" s="61">
        <v>6</v>
      </c>
      <c r="J189" s="72" t="s">
        <v>474</v>
      </c>
      <c r="K189" s="15"/>
    </row>
    <row r="190" spans="1:11" s="5" customFormat="1" ht="30" customHeight="1" thickTop="1" thickBot="1">
      <c r="A190" s="29" t="s">
        <v>2149</v>
      </c>
      <c r="B190" s="29"/>
      <c r="C190" s="6">
        <v>3165143186848</v>
      </c>
      <c r="D190" s="42">
        <v>495.89</v>
      </c>
      <c r="E190" s="42">
        <v>510.33</v>
      </c>
      <c r="F190" s="40">
        <f t="shared" si="2"/>
        <v>2.9119361148641776E-2</v>
      </c>
      <c r="G190" s="7" t="s">
        <v>475</v>
      </c>
      <c r="H190" s="7" t="s">
        <v>1928</v>
      </c>
      <c r="I190" s="6">
        <v>5</v>
      </c>
      <c r="J190" s="56" t="s">
        <v>476</v>
      </c>
      <c r="K190" s="15"/>
    </row>
    <row r="191" spans="1:11" s="5" customFormat="1" ht="30" customHeight="1" thickTop="1" thickBot="1">
      <c r="A191" s="60" t="s">
        <v>2368</v>
      </c>
      <c r="B191" s="60"/>
      <c r="C191" s="61">
        <v>3165141212662</v>
      </c>
      <c r="D191" s="62">
        <v>383.36</v>
      </c>
      <c r="E191" s="62">
        <v>394.52</v>
      </c>
      <c r="F191" s="63">
        <f t="shared" si="2"/>
        <v>2.9111018363939811E-2</v>
      </c>
      <c r="G191" s="64" t="s">
        <v>477</v>
      </c>
      <c r="H191" s="64" t="s">
        <v>478</v>
      </c>
      <c r="I191" s="61">
        <v>1</v>
      </c>
      <c r="J191" s="72" t="s">
        <v>479</v>
      </c>
      <c r="K191" s="15"/>
    </row>
    <row r="192" spans="1:11" s="5" customFormat="1" ht="30" customHeight="1" thickTop="1" thickBot="1">
      <c r="A192" s="29" t="s">
        <v>480</v>
      </c>
      <c r="B192" s="29"/>
      <c r="C192" s="6">
        <v>4047024850477</v>
      </c>
      <c r="D192" s="42">
        <v>157.65</v>
      </c>
      <c r="E192" s="42">
        <v>173.42</v>
      </c>
      <c r="F192" s="40">
        <f t="shared" si="2"/>
        <v>0.10003171582619719</v>
      </c>
      <c r="G192" s="7" t="s">
        <v>481</v>
      </c>
      <c r="H192" s="7" t="s">
        <v>482</v>
      </c>
      <c r="I192" s="6">
        <v>6</v>
      </c>
      <c r="J192" s="56" t="s">
        <v>483</v>
      </c>
      <c r="K192" s="15"/>
    </row>
    <row r="193" spans="1:11" s="5" customFormat="1" ht="30" customHeight="1" thickTop="1" thickBot="1">
      <c r="A193" s="60" t="s">
        <v>484</v>
      </c>
      <c r="B193" s="60"/>
      <c r="C193" s="61" t="s">
        <v>485</v>
      </c>
      <c r="D193" s="62">
        <v>503.65</v>
      </c>
      <c r="E193" s="62">
        <v>518.29999999999995</v>
      </c>
      <c r="F193" s="63">
        <f t="shared" si="2"/>
        <v>2.908766008140562E-2</v>
      </c>
      <c r="G193" s="64" t="s">
        <v>486</v>
      </c>
      <c r="H193" s="64" t="s">
        <v>487</v>
      </c>
      <c r="I193" s="61">
        <v>1</v>
      </c>
      <c r="J193" s="72" t="s">
        <v>488</v>
      </c>
      <c r="K193" s="15"/>
    </row>
    <row r="194" spans="1:11" s="5" customFormat="1" ht="30" customHeight="1" thickTop="1" thickBot="1">
      <c r="A194" s="29" t="s">
        <v>489</v>
      </c>
      <c r="B194" s="29"/>
      <c r="C194" s="6">
        <v>4047024850408</v>
      </c>
      <c r="D194" s="42">
        <v>136.9</v>
      </c>
      <c r="E194" s="42">
        <v>150.59</v>
      </c>
      <c r="F194" s="40">
        <f t="shared" si="2"/>
        <v>0.10000000000000009</v>
      </c>
      <c r="G194" s="7" t="s">
        <v>490</v>
      </c>
      <c r="H194" s="7" t="s">
        <v>491</v>
      </c>
      <c r="I194" s="6">
        <v>6</v>
      </c>
      <c r="J194" s="56" t="s">
        <v>492</v>
      </c>
      <c r="K194" s="15"/>
    </row>
    <row r="195" spans="1:11" s="5" customFormat="1" ht="30" customHeight="1" thickTop="1" thickBot="1">
      <c r="A195" s="60" t="s">
        <v>493</v>
      </c>
      <c r="B195" s="60"/>
      <c r="C195" s="61">
        <v>3165141066883</v>
      </c>
      <c r="D195" s="62">
        <v>1005.05</v>
      </c>
      <c r="E195" s="62">
        <v>1034.3</v>
      </c>
      <c r="F195" s="63">
        <f t="shared" si="2"/>
        <v>2.9103029700014993E-2</v>
      </c>
      <c r="G195" s="64" t="s">
        <v>494</v>
      </c>
      <c r="H195" s="64" t="s">
        <v>1929</v>
      </c>
      <c r="I195" s="61">
        <v>5</v>
      </c>
      <c r="J195" s="72" t="s">
        <v>495</v>
      </c>
      <c r="K195" s="15"/>
    </row>
    <row r="196" spans="1:11" s="5" customFormat="1" ht="30" customHeight="1" thickTop="1" thickBot="1">
      <c r="A196" s="29" t="s">
        <v>496</v>
      </c>
      <c r="B196" s="29"/>
      <c r="C196" s="6">
        <v>4047024769250</v>
      </c>
      <c r="D196" s="42">
        <v>786.27</v>
      </c>
      <c r="E196" s="42">
        <v>809.15</v>
      </c>
      <c r="F196" s="40">
        <f t="shared" si="2"/>
        <v>2.9099418774721109E-2</v>
      </c>
      <c r="G196" s="7" t="s">
        <v>497</v>
      </c>
      <c r="H196" s="7" t="s">
        <v>498</v>
      </c>
      <c r="I196" s="6">
        <v>1</v>
      </c>
      <c r="J196" s="56" t="s">
        <v>499</v>
      </c>
      <c r="K196" s="15"/>
    </row>
    <row r="197" spans="1:11" s="5" customFormat="1" ht="30" customHeight="1" thickTop="1" thickBot="1">
      <c r="A197" s="60" t="s">
        <v>2053</v>
      </c>
      <c r="B197" s="60"/>
      <c r="C197" s="61">
        <v>7798174877384</v>
      </c>
      <c r="D197" s="62">
        <v>238.61</v>
      </c>
      <c r="E197" s="62">
        <v>262.47000000000003</v>
      </c>
      <c r="F197" s="63">
        <f t="shared" si="2"/>
        <v>9.9995809060810625E-2</v>
      </c>
      <c r="G197" s="64" t="s">
        <v>500</v>
      </c>
      <c r="H197" s="64" t="s">
        <v>501</v>
      </c>
      <c r="I197" s="61">
        <v>6</v>
      </c>
      <c r="J197" s="72" t="s">
        <v>502</v>
      </c>
      <c r="K197" s="15"/>
    </row>
    <row r="198" spans="1:11" s="5" customFormat="1" ht="30" customHeight="1" thickTop="1" thickBot="1">
      <c r="A198" s="29" t="s">
        <v>503</v>
      </c>
      <c r="B198" s="29"/>
      <c r="C198" s="6">
        <v>4047024299528</v>
      </c>
      <c r="D198" s="42">
        <v>469.29</v>
      </c>
      <c r="E198" s="42">
        <v>482.95</v>
      </c>
      <c r="F198" s="40">
        <f t="shared" si="2"/>
        <v>2.9107801146412537E-2</v>
      </c>
      <c r="G198" s="7" t="s">
        <v>504</v>
      </c>
      <c r="H198" s="7" t="s">
        <v>505</v>
      </c>
      <c r="I198" s="6">
        <v>1</v>
      </c>
      <c r="J198" s="56" t="s">
        <v>506</v>
      </c>
      <c r="K198" s="15"/>
    </row>
    <row r="199" spans="1:11" s="5" customFormat="1" ht="30" customHeight="1" thickTop="1" thickBot="1">
      <c r="A199" s="60" t="s">
        <v>2233</v>
      </c>
      <c r="B199" s="60"/>
      <c r="C199" s="61">
        <v>3165143277676</v>
      </c>
      <c r="D199" s="62">
        <v>461.42</v>
      </c>
      <c r="E199" s="62">
        <v>474.85</v>
      </c>
      <c r="F199" s="63">
        <f t="shared" si="2"/>
        <v>2.9105803822981224E-2</v>
      </c>
      <c r="G199" s="64" t="s">
        <v>507</v>
      </c>
      <c r="H199" s="64" t="s">
        <v>1930</v>
      </c>
      <c r="I199" s="61">
        <v>5</v>
      </c>
      <c r="J199" s="72" t="s">
        <v>508</v>
      </c>
      <c r="K199" s="15"/>
    </row>
    <row r="200" spans="1:11" s="5" customFormat="1" ht="30" customHeight="1" thickTop="1" thickBot="1">
      <c r="A200" s="29" t="s">
        <v>2177</v>
      </c>
      <c r="B200" s="29"/>
      <c r="C200" s="6">
        <v>3165144009832</v>
      </c>
      <c r="D200" s="42">
        <v>349.8</v>
      </c>
      <c r="E200" s="42">
        <v>359.98</v>
      </c>
      <c r="F200" s="40">
        <f t="shared" si="2"/>
        <v>2.9102344196683783E-2</v>
      </c>
      <c r="G200" s="7" t="s">
        <v>509</v>
      </c>
      <c r="H200" s="7"/>
      <c r="I200" s="6">
        <v>12</v>
      </c>
      <c r="J200" s="56" t="s">
        <v>62</v>
      </c>
      <c r="K200" s="15"/>
    </row>
    <row r="201" spans="1:11" s="5" customFormat="1" ht="30" customHeight="1" thickTop="1" thickBot="1">
      <c r="A201" s="60" t="s">
        <v>2254</v>
      </c>
      <c r="B201" s="60"/>
      <c r="C201" s="61">
        <v>3165141062960</v>
      </c>
      <c r="D201" s="62">
        <v>365.34</v>
      </c>
      <c r="E201" s="62">
        <v>375.98</v>
      </c>
      <c r="F201" s="63">
        <f t="shared" si="2"/>
        <v>2.9123556139486695E-2</v>
      </c>
      <c r="G201" s="64" t="s">
        <v>510</v>
      </c>
      <c r="H201" s="64" t="s">
        <v>511</v>
      </c>
      <c r="I201" s="61">
        <v>1</v>
      </c>
      <c r="J201" s="72" t="s">
        <v>512</v>
      </c>
      <c r="K201" s="15"/>
    </row>
    <row r="202" spans="1:11" s="5" customFormat="1" ht="30" customHeight="1" thickTop="1" thickBot="1">
      <c r="A202" s="29" t="s">
        <v>2123</v>
      </c>
      <c r="B202" s="29"/>
      <c r="C202" s="6">
        <v>4047024769410</v>
      </c>
      <c r="D202" s="42">
        <v>820.25</v>
      </c>
      <c r="E202" s="42">
        <v>844.12</v>
      </c>
      <c r="F202" s="40">
        <f t="shared" si="2"/>
        <v>2.9100883876866712E-2</v>
      </c>
      <c r="G202" s="7" t="s">
        <v>513</v>
      </c>
      <c r="H202" s="7" t="s">
        <v>514</v>
      </c>
      <c r="I202" s="6">
        <v>1</v>
      </c>
      <c r="J202" s="56" t="s">
        <v>515</v>
      </c>
      <c r="K202" s="15"/>
    </row>
    <row r="203" spans="1:11" s="5" customFormat="1" ht="30" customHeight="1" thickTop="1" thickBot="1">
      <c r="A203" s="60" t="s">
        <v>2481</v>
      </c>
      <c r="B203" s="60"/>
      <c r="C203" s="61">
        <v>3165143555293</v>
      </c>
      <c r="D203" s="62">
        <v>310.45999999999998</v>
      </c>
      <c r="E203" s="62">
        <v>319.5</v>
      </c>
      <c r="F203" s="63">
        <f t="shared" si="2"/>
        <v>2.9118082844810989E-2</v>
      </c>
      <c r="G203" s="64" t="s">
        <v>516</v>
      </c>
      <c r="H203" s="64" t="s">
        <v>517</v>
      </c>
      <c r="I203" s="61">
        <v>5</v>
      </c>
      <c r="J203" s="72" t="s">
        <v>518</v>
      </c>
      <c r="K203" s="15"/>
    </row>
    <row r="204" spans="1:11" s="5" customFormat="1" ht="30" customHeight="1" thickTop="1" thickBot="1">
      <c r="A204" s="29" t="s">
        <v>519</v>
      </c>
      <c r="B204" s="29"/>
      <c r="C204" s="6">
        <v>4047024850385</v>
      </c>
      <c r="D204" s="42">
        <v>166.22</v>
      </c>
      <c r="E204" s="42">
        <v>182.84</v>
      </c>
      <c r="F204" s="40">
        <f t="shared" si="2"/>
        <v>9.9987967753579543E-2</v>
      </c>
      <c r="G204" s="7" t="s">
        <v>520</v>
      </c>
      <c r="H204" s="7" t="s">
        <v>521</v>
      </c>
      <c r="I204" s="6">
        <v>6</v>
      </c>
      <c r="J204" s="56" t="s">
        <v>522</v>
      </c>
      <c r="K204" s="15"/>
    </row>
    <row r="205" spans="1:11" s="5" customFormat="1" ht="30" customHeight="1" thickTop="1" thickBot="1">
      <c r="A205" s="60" t="s">
        <v>2447</v>
      </c>
      <c r="B205" s="60"/>
      <c r="C205" s="61">
        <v>3165142828084</v>
      </c>
      <c r="D205" s="62">
        <v>234.95</v>
      </c>
      <c r="E205" s="62">
        <v>241.78</v>
      </c>
      <c r="F205" s="63">
        <f t="shared" si="2"/>
        <v>2.9070014896786622E-2</v>
      </c>
      <c r="G205" s="64" t="s">
        <v>523</v>
      </c>
      <c r="H205" s="64" t="s">
        <v>524</v>
      </c>
      <c r="I205" s="61">
        <v>6</v>
      </c>
      <c r="J205" s="72" t="s">
        <v>525</v>
      </c>
      <c r="K205" s="15"/>
    </row>
    <row r="206" spans="1:11" s="5" customFormat="1" ht="30" customHeight="1" thickTop="1" thickBot="1">
      <c r="A206" s="29" t="s">
        <v>526</v>
      </c>
      <c r="B206" s="29"/>
      <c r="C206" s="6">
        <v>3165141046632</v>
      </c>
      <c r="D206" s="42">
        <v>386.23</v>
      </c>
      <c r="E206" s="42">
        <v>397.47</v>
      </c>
      <c r="F206" s="40">
        <f t="shared" si="2"/>
        <v>2.9101830515495974E-2</v>
      </c>
      <c r="G206" s="7" t="s">
        <v>1899</v>
      </c>
      <c r="H206" s="7" t="s">
        <v>1931</v>
      </c>
      <c r="I206" s="6">
        <v>1</v>
      </c>
      <c r="J206" s="56" t="s">
        <v>527</v>
      </c>
      <c r="K206" s="15"/>
    </row>
    <row r="207" spans="1:11" s="5" customFormat="1" ht="30" customHeight="1" thickTop="1" thickBot="1">
      <c r="A207" s="60" t="s">
        <v>2260</v>
      </c>
      <c r="B207" s="60"/>
      <c r="C207" s="61">
        <v>4047023031617</v>
      </c>
      <c r="D207" s="62">
        <v>778.06</v>
      </c>
      <c r="E207" s="62">
        <v>800.71</v>
      </c>
      <c r="F207" s="63">
        <f t="shared" si="2"/>
        <v>2.9110865485952431E-2</v>
      </c>
      <c r="G207" s="64" t="s">
        <v>528</v>
      </c>
      <c r="H207" s="64" t="s">
        <v>529</v>
      </c>
      <c r="I207" s="61">
        <v>5</v>
      </c>
      <c r="J207" s="72" t="s">
        <v>530</v>
      </c>
      <c r="K207" s="15"/>
    </row>
    <row r="208" spans="1:11" s="5" customFormat="1" ht="30" customHeight="1" thickTop="1" thickBot="1">
      <c r="A208" s="29" t="s">
        <v>531</v>
      </c>
      <c r="B208" s="29"/>
      <c r="C208" s="6">
        <v>3165143544099</v>
      </c>
      <c r="D208" s="42">
        <v>385.39</v>
      </c>
      <c r="E208" s="42">
        <v>396.61</v>
      </c>
      <c r="F208" s="40">
        <f t="shared" si="2"/>
        <v>2.9113365681517456E-2</v>
      </c>
      <c r="G208" s="7" t="s">
        <v>532</v>
      </c>
      <c r="H208" s="7" t="s">
        <v>1932</v>
      </c>
      <c r="I208" s="6">
        <v>5</v>
      </c>
      <c r="J208" s="56" t="s">
        <v>533</v>
      </c>
      <c r="K208" s="15"/>
    </row>
    <row r="209" spans="1:11" s="5" customFormat="1" ht="30" customHeight="1" thickTop="1" thickBot="1">
      <c r="A209" s="60" t="s">
        <v>534</v>
      </c>
      <c r="B209" s="60"/>
      <c r="C209" s="61">
        <v>4047024850484</v>
      </c>
      <c r="D209" s="62">
        <v>132.69999999999999</v>
      </c>
      <c r="E209" s="62">
        <v>145.97</v>
      </c>
      <c r="F209" s="63">
        <f t="shared" ref="F209:F270" si="3">E209/D209-1</f>
        <v>0.10000000000000009</v>
      </c>
      <c r="G209" s="64" t="s">
        <v>535</v>
      </c>
      <c r="H209" s="64" t="s">
        <v>536</v>
      </c>
      <c r="I209" s="61">
        <v>6</v>
      </c>
      <c r="J209" s="72" t="s">
        <v>537</v>
      </c>
      <c r="K209" s="15"/>
    </row>
    <row r="210" spans="1:11" s="5" customFormat="1" ht="30" customHeight="1" thickTop="1" thickBot="1">
      <c r="A210" s="29" t="s">
        <v>538</v>
      </c>
      <c r="B210" s="29"/>
      <c r="C210" s="6">
        <v>4047024769243</v>
      </c>
      <c r="D210" s="42">
        <v>672.64</v>
      </c>
      <c r="E210" s="42">
        <v>692.21</v>
      </c>
      <c r="F210" s="40">
        <f t="shared" si="3"/>
        <v>2.9094314938154175E-2</v>
      </c>
      <c r="G210" s="7" t="s">
        <v>539</v>
      </c>
      <c r="H210" s="7" t="s">
        <v>540</v>
      </c>
      <c r="I210" s="6">
        <v>1</v>
      </c>
      <c r="J210" s="56" t="s">
        <v>541</v>
      </c>
      <c r="K210" s="15"/>
    </row>
    <row r="211" spans="1:11" s="5" customFormat="1" ht="30" customHeight="1" thickTop="1" thickBot="1">
      <c r="A211" s="60" t="s">
        <v>542</v>
      </c>
      <c r="B211" s="60"/>
      <c r="C211" s="61">
        <v>3165141077322</v>
      </c>
      <c r="D211" s="62">
        <v>530.01</v>
      </c>
      <c r="E211" s="62">
        <v>545.42999999999995</v>
      </c>
      <c r="F211" s="63">
        <f t="shared" si="3"/>
        <v>2.9093790683194509E-2</v>
      </c>
      <c r="G211" s="64" t="s">
        <v>543</v>
      </c>
      <c r="H211" s="64" t="s">
        <v>1933</v>
      </c>
      <c r="I211" s="61">
        <v>5</v>
      </c>
      <c r="J211" s="72" t="s">
        <v>544</v>
      </c>
      <c r="K211" s="15"/>
    </row>
    <row r="212" spans="1:11" s="5" customFormat="1" ht="30" customHeight="1" thickTop="1" thickBot="1">
      <c r="A212" s="29" t="s">
        <v>545</v>
      </c>
      <c r="B212" s="29"/>
      <c r="C212" s="6">
        <v>4047024768352</v>
      </c>
      <c r="D212" s="42">
        <v>501.73</v>
      </c>
      <c r="E212" s="42">
        <v>516.33000000000004</v>
      </c>
      <c r="F212" s="40">
        <f t="shared" si="3"/>
        <v>2.9099316365375882E-2</v>
      </c>
      <c r="G212" s="7" t="s">
        <v>546</v>
      </c>
      <c r="H212" s="7" t="s">
        <v>547</v>
      </c>
      <c r="I212" s="6">
        <v>1</v>
      </c>
      <c r="J212" s="56" t="s">
        <v>548</v>
      </c>
      <c r="K212" s="15"/>
    </row>
    <row r="213" spans="1:11" s="5" customFormat="1" ht="30" customHeight="1" thickTop="1" thickBot="1">
      <c r="A213" s="60" t="s">
        <v>549</v>
      </c>
      <c r="B213" s="60"/>
      <c r="C213" s="61">
        <v>4047024769199</v>
      </c>
      <c r="D213" s="62">
        <v>225.57</v>
      </c>
      <c r="E213" s="62">
        <v>232.14</v>
      </c>
      <c r="F213" s="63">
        <f t="shared" si="3"/>
        <v>2.9126213592232997E-2</v>
      </c>
      <c r="G213" s="64" t="s">
        <v>550</v>
      </c>
      <c r="H213" s="64" t="s">
        <v>551</v>
      </c>
      <c r="I213" s="61">
        <v>6</v>
      </c>
      <c r="J213" s="72" t="s">
        <v>552</v>
      </c>
      <c r="K213" s="15"/>
    </row>
    <row r="214" spans="1:11" s="5" customFormat="1" ht="30" customHeight="1" thickTop="1" thickBot="1">
      <c r="A214" s="29" t="s">
        <v>553</v>
      </c>
      <c r="B214" s="29"/>
      <c r="C214" s="6">
        <v>4047024850378</v>
      </c>
      <c r="D214" s="42">
        <v>94.76</v>
      </c>
      <c r="E214" s="42">
        <v>104.24</v>
      </c>
      <c r="F214" s="40">
        <f t="shared" si="3"/>
        <v>0.10004221190375673</v>
      </c>
      <c r="G214" s="7" t="s">
        <v>554</v>
      </c>
      <c r="H214" s="7" t="s">
        <v>555</v>
      </c>
      <c r="I214" s="6">
        <v>6</v>
      </c>
      <c r="J214" s="56" t="s">
        <v>556</v>
      </c>
      <c r="K214" s="15"/>
    </row>
    <row r="215" spans="1:11" s="5" customFormat="1" ht="30" customHeight="1" thickTop="1" thickBot="1">
      <c r="A215" s="60" t="s">
        <v>2056</v>
      </c>
      <c r="B215" s="60"/>
      <c r="C215" s="61">
        <v>7798174877438</v>
      </c>
      <c r="D215" s="62">
        <v>672.27</v>
      </c>
      <c r="E215" s="62">
        <v>739.5</v>
      </c>
      <c r="F215" s="63">
        <f t="shared" si="3"/>
        <v>0.10000446249274852</v>
      </c>
      <c r="G215" s="64" t="s">
        <v>557</v>
      </c>
      <c r="H215" s="64" t="s">
        <v>558</v>
      </c>
      <c r="I215" s="61">
        <v>1</v>
      </c>
      <c r="J215" s="72" t="s">
        <v>559</v>
      </c>
      <c r="K215" s="15"/>
    </row>
    <row r="216" spans="1:11" s="5" customFormat="1" ht="30" customHeight="1" thickTop="1" thickBot="1">
      <c r="A216" s="29" t="s">
        <v>1889</v>
      </c>
      <c r="B216" s="29"/>
      <c r="C216" s="6">
        <v>4047025189019</v>
      </c>
      <c r="D216" s="42">
        <v>166.46</v>
      </c>
      <c r="E216" s="42">
        <v>183.11</v>
      </c>
      <c r="F216" s="40">
        <f t="shared" si="3"/>
        <v>0.10002402979694835</v>
      </c>
      <c r="G216" s="7" t="s">
        <v>560</v>
      </c>
      <c r="H216" s="7" t="s">
        <v>561</v>
      </c>
      <c r="I216" s="6">
        <v>6</v>
      </c>
      <c r="J216" s="56" t="s">
        <v>562</v>
      </c>
      <c r="K216" s="15"/>
    </row>
    <row r="217" spans="1:11" s="5" customFormat="1" ht="30" customHeight="1" thickTop="1" thickBot="1">
      <c r="A217" s="60" t="s">
        <v>2051</v>
      </c>
      <c r="B217" s="60" t="s">
        <v>2050</v>
      </c>
      <c r="C217" s="61">
        <v>7798174877407</v>
      </c>
      <c r="D217" s="62">
        <v>148.09</v>
      </c>
      <c r="E217" s="62">
        <v>162.9</v>
      </c>
      <c r="F217" s="63">
        <f t="shared" si="3"/>
        <v>0.10000675265041536</v>
      </c>
      <c r="G217" s="64" t="s">
        <v>2143</v>
      </c>
      <c r="H217" s="64" t="s">
        <v>1934</v>
      </c>
      <c r="I217" s="61">
        <v>6</v>
      </c>
      <c r="J217" s="72" t="s">
        <v>563</v>
      </c>
      <c r="K217" s="15"/>
    </row>
    <row r="218" spans="1:11" s="5" customFormat="1" ht="30" customHeight="1" thickTop="1" thickBot="1">
      <c r="A218" s="29" t="s">
        <v>564</v>
      </c>
      <c r="B218" s="29"/>
      <c r="C218" s="6">
        <v>4047024850415</v>
      </c>
      <c r="D218" s="42">
        <v>79.53</v>
      </c>
      <c r="E218" s="42">
        <v>87.48</v>
      </c>
      <c r="F218" s="40">
        <f t="shared" si="3"/>
        <v>9.9962278385514969E-2</v>
      </c>
      <c r="G218" s="7" t="s">
        <v>565</v>
      </c>
      <c r="H218" s="7" t="s">
        <v>566</v>
      </c>
      <c r="I218" s="6">
        <v>6</v>
      </c>
      <c r="J218" s="56" t="s">
        <v>567</v>
      </c>
      <c r="K218" s="15"/>
    </row>
    <row r="219" spans="1:11" s="5" customFormat="1" ht="30" customHeight="1" thickTop="1" thickBot="1">
      <c r="A219" s="60" t="s">
        <v>2179</v>
      </c>
      <c r="B219" s="60"/>
      <c r="C219" s="61">
        <v>4047023223524</v>
      </c>
      <c r="D219" s="62">
        <v>545.94000000000005</v>
      </c>
      <c r="E219" s="62">
        <v>561.82000000000005</v>
      </c>
      <c r="F219" s="63">
        <f t="shared" si="3"/>
        <v>2.9087445506832177E-2</v>
      </c>
      <c r="G219" s="64" t="s">
        <v>568</v>
      </c>
      <c r="H219" s="64"/>
      <c r="I219" s="61">
        <v>5</v>
      </c>
      <c r="J219" s="72" t="s">
        <v>569</v>
      </c>
      <c r="K219" s="15"/>
    </row>
    <row r="220" spans="1:11" s="5" customFormat="1" ht="30" customHeight="1" thickTop="1" thickBot="1">
      <c r="A220" s="29" t="s">
        <v>2062</v>
      </c>
      <c r="B220" s="29"/>
      <c r="C220" s="6">
        <v>7798174877421</v>
      </c>
      <c r="D220" s="42">
        <v>381.88</v>
      </c>
      <c r="E220" s="42">
        <v>420.07</v>
      </c>
      <c r="F220" s="40">
        <f t="shared" si="3"/>
        <v>0.10000523724730281</v>
      </c>
      <c r="G220" s="7" t="s">
        <v>570</v>
      </c>
      <c r="H220" s="7" t="s">
        <v>1935</v>
      </c>
      <c r="I220" s="6">
        <v>1</v>
      </c>
      <c r="J220" s="56" t="s">
        <v>571</v>
      </c>
      <c r="K220" s="15"/>
    </row>
    <row r="221" spans="1:11" s="5" customFormat="1" ht="30" customHeight="1" thickTop="1" thickBot="1">
      <c r="A221" s="60" t="s">
        <v>572</v>
      </c>
      <c r="B221" s="60"/>
      <c r="C221" s="61">
        <v>4047024769861</v>
      </c>
      <c r="D221" s="62">
        <v>413.2</v>
      </c>
      <c r="E221" s="62">
        <v>425.22</v>
      </c>
      <c r="F221" s="63">
        <f t="shared" si="3"/>
        <v>2.9090029041626497E-2</v>
      </c>
      <c r="G221" s="64" t="s">
        <v>573</v>
      </c>
      <c r="H221" s="64" t="s">
        <v>574</v>
      </c>
      <c r="I221" s="61">
        <v>1</v>
      </c>
      <c r="J221" s="72" t="s">
        <v>575</v>
      </c>
      <c r="K221" s="15"/>
    </row>
    <row r="222" spans="1:11" s="5" customFormat="1" ht="30" customHeight="1" thickTop="1" thickBot="1">
      <c r="A222" s="29" t="s">
        <v>576</v>
      </c>
      <c r="B222" s="29"/>
      <c r="C222" s="6" t="s">
        <v>577</v>
      </c>
      <c r="D222" s="42">
        <v>605.05999999999995</v>
      </c>
      <c r="E222" s="42">
        <v>622.66</v>
      </c>
      <c r="F222" s="40">
        <f t="shared" si="3"/>
        <v>2.9088024328165929E-2</v>
      </c>
      <c r="G222" s="7" t="s">
        <v>578</v>
      </c>
      <c r="H222" s="7" t="s">
        <v>579</v>
      </c>
      <c r="I222" s="6">
        <v>1</v>
      </c>
      <c r="J222" s="56" t="s">
        <v>580</v>
      </c>
      <c r="K222" s="15"/>
    </row>
    <row r="223" spans="1:11" s="5" customFormat="1" ht="30" customHeight="1" thickTop="1" thickBot="1">
      <c r="A223" s="60" t="s">
        <v>2057</v>
      </c>
      <c r="B223" s="60"/>
      <c r="C223" s="61">
        <v>7798174877445</v>
      </c>
      <c r="D223" s="62">
        <v>501.24</v>
      </c>
      <c r="E223" s="62">
        <v>551.36</v>
      </c>
      <c r="F223" s="63">
        <f t="shared" si="3"/>
        <v>9.999201979091854E-2</v>
      </c>
      <c r="G223" s="64" t="s">
        <v>581</v>
      </c>
      <c r="H223" s="64" t="s">
        <v>582</v>
      </c>
      <c r="I223" s="61">
        <v>1</v>
      </c>
      <c r="J223" s="72" t="s">
        <v>583</v>
      </c>
      <c r="K223" s="15"/>
    </row>
    <row r="224" spans="1:11" s="5" customFormat="1" ht="30" customHeight="1" thickTop="1" thickBot="1">
      <c r="A224" s="29" t="s">
        <v>584</v>
      </c>
      <c r="B224" s="29"/>
      <c r="C224" s="6">
        <v>4047023223470</v>
      </c>
      <c r="D224" s="42">
        <v>383.28</v>
      </c>
      <c r="E224" s="42">
        <v>394.44</v>
      </c>
      <c r="F224" s="40">
        <f t="shared" si="3"/>
        <v>2.9117094552285616E-2</v>
      </c>
      <c r="G224" s="7" t="s">
        <v>585</v>
      </c>
      <c r="H224" s="7" t="s">
        <v>1936</v>
      </c>
      <c r="I224" s="6">
        <v>6</v>
      </c>
      <c r="J224" s="56" t="s">
        <v>586</v>
      </c>
      <c r="K224" s="15"/>
    </row>
    <row r="225" spans="1:11" s="5" customFormat="1" ht="30" customHeight="1" thickTop="1" thickBot="1">
      <c r="A225" s="60" t="s">
        <v>587</v>
      </c>
      <c r="B225" s="60"/>
      <c r="C225" s="61">
        <v>4047024769885</v>
      </c>
      <c r="D225" s="62">
        <v>525.1</v>
      </c>
      <c r="E225" s="62">
        <v>540.38</v>
      </c>
      <c r="F225" s="63">
        <f t="shared" si="3"/>
        <v>2.9099219196343507E-2</v>
      </c>
      <c r="G225" s="64" t="s">
        <v>588</v>
      </c>
      <c r="H225" s="64" t="s">
        <v>589</v>
      </c>
      <c r="I225" s="61">
        <v>1</v>
      </c>
      <c r="J225" s="72" t="s">
        <v>590</v>
      </c>
      <c r="K225" s="15"/>
    </row>
    <row r="226" spans="1:11" s="5" customFormat="1" ht="30" customHeight="1" thickTop="1" thickBot="1">
      <c r="A226" s="29" t="s">
        <v>591</v>
      </c>
      <c r="B226" s="29"/>
      <c r="C226" s="6">
        <v>3165141094473</v>
      </c>
      <c r="D226" s="42">
        <v>383.09</v>
      </c>
      <c r="E226" s="42">
        <v>394.24</v>
      </c>
      <c r="F226" s="40">
        <f t="shared" si="3"/>
        <v>2.9105432143882837E-2</v>
      </c>
      <c r="G226" s="7" t="s">
        <v>592</v>
      </c>
      <c r="H226" s="7"/>
      <c r="I226" s="6">
        <v>1</v>
      </c>
      <c r="J226" s="56" t="s">
        <v>593</v>
      </c>
      <c r="K226" s="15"/>
    </row>
    <row r="227" spans="1:11" s="5" customFormat="1" ht="30" customHeight="1" thickTop="1" thickBot="1">
      <c r="A227" s="60" t="s">
        <v>2052</v>
      </c>
      <c r="B227" s="60"/>
      <c r="C227" s="61">
        <v>7798174877346</v>
      </c>
      <c r="D227" s="62">
        <v>175.98</v>
      </c>
      <c r="E227" s="62">
        <v>193.58</v>
      </c>
      <c r="F227" s="63">
        <f t="shared" si="3"/>
        <v>0.10001136492783291</v>
      </c>
      <c r="G227" s="64" t="s">
        <v>594</v>
      </c>
      <c r="H227" s="64" t="s">
        <v>595</v>
      </c>
      <c r="I227" s="61">
        <v>6</v>
      </c>
      <c r="J227" s="72" t="s">
        <v>596</v>
      </c>
      <c r="K227" s="15"/>
    </row>
    <row r="228" spans="1:11" s="5" customFormat="1" ht="30" customHeight="1" thickTop="1" thickBot="1">
      <c r="A228" s="29" t="s">
        <v>2122</v>
      </c>
      <c r="B228" s="29"/>
      <c r="C228" s="6">
        <v>4047025229074</v>
      </c>
      <c r="D228" s="42">
        <v>1989.43</v>
      </c>
      <c r="E228" s="42">
        <v>2047.32</v>
      </c>
      <c r="F228" s="40">
        <f t="shared" si="3"/>
        <v>2.9098787089769429E-2</v>
      </c>
      <c r="G228" s="7" t="s">
        <v>597</v>
      </c>
      <c r="H228" s="7" t="s">
        <v>598</v>
      </c>
      <c r="I228" s="6">
        <v>1</v>
      </c>
      <c r="J228" s="56" t="s">
        <v>599</v>
      </c>
      <c r="K228" s="15"/>
    </row>
    <row r="229" spans="1:11" s="5" customFormat="1" ht="30" customHeight="1" thickTop="1" thickBot="1">
      <c r="A229" s="60" t="s">
        <v>600</v>
      </c>
      <c r="B229" s="60"/>
      <c r="C229" s="61" t="s">
        <v>601</v>
      </c>
      <c r="D229" s="62">
        <v>327.39</v>
      </c>
      <c r="E229" s="62">
        <v>336.91</v>
      </c>
      <c r="F229" s="63">
        <f t="shared" si="3"/>
        <v>2.9078469104126592E-2</v>
      </c>
      <c r="G229" s="64" t="s">
        <v>602</v>
      </c>
      <c r="H229" s="64" t="s">
        <v>603</v>
      </c>
      <c r="I229" s="61">
        <v>6</v>
      </c>
      <c r="J229" s="72" t="s">
        <v>604</v>
      </c>
      <c r="K229" s="15"/>
    </row>
    <row r="230" spans="1:11" s="5" customFormat="1" ht="30" customHeight="1" thickTop="1" thickBot="1">
      <c r="A230" s="29" t="s">
        <v>605</v>
      </c>
      <c r="B230" s="29"/>
      <c r="C230" s="6">
        <v>4047024948402</v>
      </c>
      <c r="D230" s="42">
        <v>616.84</v>
      </c>
      <c r="E230" s="42">
        <v>634.79</v>
      </c>
      <c r="F230" s="40">
        <f t="shared" si="3"/>
        <v>2.9099928668698372E-2</v>
      </c>
      <c r="G230" s="7" t="s">
        <v>606</v>
      </c>
      <c r="H230" s="7" t="s">
        <v>607</v>
      </c>
      <c r="I230" s="6">
        <v>1</v>
      </c>
      <c r="J230" s="56" t="s">
        <v>608</v>
      </c>
      <c r="K230" s="15"/>
    </row>
    <row r="231" spans="1:11" s="5" customFormat="1" ht="30" customHeight="1" thickTop="1" thickBot="1">
      <c r="A231" s="60" t="s">
        <v>609</v>
      </c>
      <c r="B231" s="60"/>
      <c r="C231" s="61">
        <v>7891009361307</v>
      </c>
      <c r="D231" s="62">
        <v>236.68</v>
      </c>
      <c r="E231" s="62">
        <v>236.68</v>
      </c>
      <c r="F231" s="63">
        <f t="shared" si="3"/>
        <v>0</v>
      </c>
      <c r="G231" s="64" t="s">
        <v>610</v>
      </c>
      <c r="H231" s="64" t="s">
        <v>611</v>
      </c>
      <c r="I231" s="61">
        <v>1</v>
      </c>
      <c r="J231" s="72" t="s">
        <v>612</v>
      </c>
      <c r="K231" s="15"/>
    </row>
    <row r="232" spans="1:11" s="5" customFormat="1" ht="30" customHeight="1" thickTop="1" thickBot="1">
      <c r="A232" s="29" t="s">
        <v>613</v>
      </c>
      <c r="B232" s="29"/>
      <c r="C232" s="6">
        <v>4047024768369</v>
      </c>
      <c r="D232" s="42">
        <v>464.49</v>
      </c>
      <c r="E232" s="42">
        <v>478</v>
      </c>
      <c r="F232" s="40">
        <f t="shared" si="3"/>
        <v>2.9085663846369014E-2</v>
      </c>
      <c r="G232" s="7" t="s">
        <v>614</v>
      </c>
      <c r="H232" s="7" t="s">
        <v>615</v>
      </c>
      <c r="I232" s="6">
        <v>1</v>
      </c>
      <c r="J232" s="56" t="s">
        <v>616</v>
      </c>
      <c r="K232" s="15"/>
    </row>
    <row r="233" spans="1:11" s="5" customFormat="1" ht="30" customHeight="1" thickTop="1" thickBot="1">
      <c r="A233" s="60" t="s">
        <v>2570</v>
      </c>
      <c r="B233" s="60"/>
      <c r="C233" s="61">
        <v>3165141082166</v>
      </c>
      <c r="D233" s="62">
        <v>432.96</v>
      </c>
      <c r="E233" s="62">
        <v>445.56</v>
      </c>
      <c r="F233" s="63">
        <f t="shared" si="3"/>
        <v>2.9101995565410155E-2</v>
      </c>
      <c r="G233" s="64" t="s">
        <v>617</v>
      </c>
      <c r="H233" s="64" t="s">
        <v>618</v>
      </c>
      <c r="I233" s="61">
        <v>6</v>
      </c>
      <c r="J233" s="72" t="s">
        <v>619</v>
      </c>
      <c r="K233" s="15"/>
    </row>
    <row r="234" spans="1:11" s="5" customFormat="1" ht="30" customHeight="1" thickTop="1" thickBot="1">
      <c r="A234" s="29" t="s">
        <v>620</v>
      </c>
      <c r="B234" s="29"/>
      <c r="C234" s="6">
        <v>4047024769205</v>
      </c>
      <c r="D234" s="42">
        <v>1381.09</v>
      </c>
      <c r="E234" s="42">
        <v>1421.28</v>
      </c>
      <c r="F234" s="40">
        <f t="shared" si="3"/>
        <v>2.9100203462482543E-2</v>
      </c>
      <c r="G234" s="7" t="s">
        <v>621</v>
      </c>
      <c r="H234" s="7" t="s">
        <v>622</v>
      </c>
      <c r="I234" s="6">
        <v>1</v>
      </c>
      <c r="J234" s="56" t="s">
        <v>623</v>
      </c>
      <c r="K234" s="15"/>
    </row>
    <row r="235" spans="1:11" s="5" customFormat="1" ht="30" customHeight="1" thickTop="1" thickBot="1">
      <c r="A235" s="60" t="s">
        <v>2182</v>
      </c>
      <c r="B235" s="60"/>
      <c r="C235" s="61">
        <v>7891009494968</v>
      </c>
      <c r="D235" s="62">
        <v>365.1</v>
      </c>
      <c r="E235" s="62">
        <v>375.72</v>
      </c>
      <c r="F235" s="63">
        <f t="shared" si="3"/>
        <v>2.9087921117502136E-2</v>
      </c>
      <c r="G235" s="64" t="s">
        <v>624</v>
      </c>
      <c r="H235" s="64" t="s">
        <v>625</v>
      </c>
      <c r="I235" s="61">
        <v>6</v>
      </c>
      <c r="J235" s="72" t="s">
        <v>626</v>
      </c>
      <c r="K235" s="15"/>
    </row>
    <row r="236" spans="1:11" s="5" customFormat="1" ht="30" customHeight="1" thickTop="1" thickBot="1">
      <c r="A236" s="29" t="s">
        <v>2326</v>
      </c>
      <c r="B236" s="29"/>
      <c r="C236" s="6">
        <v>3165141077575</v>
      </c>
      <c r="D236" s="42">
        <v>452.36</v>
      </c>
      <c r="E236" s="42">
        <v>465.52</v>
      </c>
      <c r="F236" s="40">
        <f t="shared" si="3"/>
        <v>2.9091873728888329E-2</v>
      </c>
      <c r="G236" s="7" t="s">
        <v>627</v>
      </c>
      <c r="H236" s="7" t="s">
        <v>628</v>
      </c>
      <c r="I236" s="6">
        <v>6</v>
      </c>
      <c r="J236" s="56" t="s">
        <v>629</v>
      </c>
      <c r="K236" s="15"/>
    </row>
    <row r="237" spans="1:11" s="5" customFormat="1" ht="30" customHeight="1" thickTop="1" thickBot="1">
      <c r="A237" s="60" t="s">
        <v>630</v>
      </c>
      <c r="B237" s="60"/>
      <c r="C237" s="61">
        <v>3165143081938</v>
      </c>
      <c r="D237" s="62">
        <v>844.65</v>
      </c>
      <c r="E237" s="62">
        <v>869.23</v>
      </c>
      <c r="F237" s="63">
        <f t="shared" si="3"/>
        <v>2.9100810986799397E-2</v>
      </c>
      <c r="G237" s="64" t="s">
        <v>631</v>
      </c>
      <c r="H237" s="64"/>
      <c r="I237" s="61">
        <v>1</v>
      </c>
      <c r="J237" s="72" t="s">
        <v>632</v>
      </c>
      <c r="K237" s="15"/>
    </row>
    <row r="238" spans="1:11" s="5" customFormat="1" ht="30" customHeight="1" thickTop="1" thickBot="1">
      <c r="A238" s="29" t="s">
        <v>2054</v>
      </c>
      <c r="B238" s="29"/>
      <c r="C238" s="6">
        <v>7798174877391</v>
      </c>
      <c r="D238" s="42">
        <v>175.98</v>
      </c>
      <c r="E238" s="42">
        <v>193.58</v>
      </c>
      <c r="F238" s="40">
        <f t="shared" si="3"/>
        <v>0.10001136492783291</v>
      </c>
      <c r="G238" s="7" t="s">
        <v>633</v>
      </c>
      <c r="H238" s="7" t="s">
        <v>634</v>
      </c>
      <c r="I238" s="6">
        <v>6</v>
      </c>
      <c r="J238" s="56" t="s">
        <v>635</v>
      </c>
      <c r="K238" s="15"/>
    </row>
    <row r="239" spans="1:11" s="5" customFormat="1" ht="30" customHeight="1" thickTop="1" thickBot="1">
      <c r="A239" s="60" t="s">
        <v>2102</v>
      </c>
      <c r="B239" s="60"/>
      <c r="C239" s="61">
        <v>4047024769991</v>
      </c>
      <c r="D239" s="62">
        <v>647.38</v>
      </c>
      <c r="E239" s="62">
        <v>666.22</v>
      </c>
      <c r="F239" s="63">
        <f t="shared" si="3"/>
        <v>2.9101918502270729E-2</v>
      </c>
      <c r="G239" s="64" t="s">
        <v>636</v>
      </c>
      <c r="H239" s="64"/>
      <c r="I239" s="61">
        <v>1</v>
      </c>
      <c r="J239" s="72" t="s">
        <v>637</v>
      </c>
      <c r="K239" s="15"/>
    </row>
    <row r="240" spans="1:11" s="5" customFormat="1" ht="30" customHeight="1" thickTop="1" thickBot="1">
      <c r="A240" s="29" t="s">
        <v>2043</v>
      </c>
      <c r="B240" s="29" t="s">
        <v>2045</v>
      </c>
      <c r="C240" s="6">
        <v>7798174877353</v>
      </c>
      <c r="D240" s="42">
        <v>175.98</v>
      </c>
      <c r="E240" s="42">
        <v>193.58</v>
      </c>
      <c r="F240" s="40">
        <f t="shared" si="3"/>
        <v>0.10001136492783291</v>
      </c>
      <c r="G240" s="7" t="s">
        <v>2142</v>
      </c>
      <c r="H240" s="7" t="s">
        <v>638</v>
      </c>
      <c r="I240" s="6">
        <v>6</v>
      </c>
      <c r="J240" s="56" t="s">
        <v>639</v>
      </c>
      <c r="K240" s="15"/>
    </row>
    <row r="241" spans="1:11" s="5" customFormat="1" ht="30" customHeight="1" thickTop="1" thickBot="1">
      <c r="A241" s="60" t="s">
        <v>640</v>
      </c>
      <c r="B241" s="60"/>
      <c r="C241" s="61">
        <v>4047024769687</v>
      </c>
      <c r="D241" s="62">
        <v>491.89</v>
      </c>
      <c r="E241" s="62">
        <v>506.21</v>
      </c>
      <c r="F241" s="63">
        <f t="shared" si="3"/>
        <v>2.9112199882087353E-2</v>
      </c>
      <c r="G241" s="64" t="s">
        <v>641</v>
      </c>
      <c r="H241" s="64" t="s">
        <v>642</v>
      </c>
      <c r="I241" s="61">
        <v>1</v>
      </c>
      <c r="J241" s="72" t="s">
        <v>643</v>
      </c>
      <c r="K241" s="15"/>
    </row>
    <row r="242" spans="1:11" s="5" customFormat="1" ht="30" customHeight="1" thickTop="1" thickBot="1">
      <c r="A242" s="29" t="s">
        <v>644</v>
      </c>
      <c r="B242" s="29"/>
      <c r="C242" s="6">
        <v>3165141044416</v>
      </c>
      <c r="D242" s="42">
        <v>645.25</v>
      </c>
      <c r="E242" s="42">
        <v>664.02</v>
      </c>
      <c r="F242" s="40">
        <f t="shared" si="3"/>
        <v>2.908950019372325E-2</v>
      </c>
      <c r="G242" s="7" t="s">
        <v>645</v>
      </c>
      <c r="H242" s="7" t="s">
        <v>646</v>
      </c>
      <c r="I242" s="6">
        <v>1</v>
      </c>
      <c r="J242" s="56" t="s">
        <v>647</v>
      </c>
      <c r="K242" s="15"/>
    </row>
    <row r="243" spans="1:11" s="5" customFormat="1" ht="30" customHeight="1" thickTop="1" thickBot="1">
      <c r="A243" s="60" t="s">
        <v>648</v>
      </c>
      <c r="B243" s="60"/>
      <c r="C243" s="61">
        <v>4047024850422</v>
      </c>
      <c r="D243" s="62">
        <v>78.52</v>
      </c>
      <c r="E243" s="62">
        <v>86.37</v>
      </c>
      <c r="F243" s="63">
        <f t="shared" si="3"/>
        <v>9.9974528782475813E-2</v>
      </c>
      <c r="G243" s="64" t="s">
        <v>649</v>
      </c>
      <c r="H243" s="64" t="s">
        <v>650</v>
      </c>
      <c r="I243" s="61">
        <v>6</v>
      </c>
      <c r="J243" s="72" t="s">
        <v>651</v>
      </c>
      <c r="K243" s="15"/>
    </row>
    <row r="244" spans="1:11" s="5" customFormat="1" ht="30" customHeight="1" thickTop="1" thickBot="1">
      <c r="A244" s="29" t="s">
        <v>1890</v>
      </c>
      <c r="B244" s="29"/>
      <c r="C244" s="6">
        <v>4047024244122</v>
      </c>
      <c r="D244" s="42">
        <v>183.72</v>
      </c>
      <c r="E244" s="42">
        <v>202.09</v>
      </c>
      <c r="F244" s="40">
        <f t="shared" si="3"/>
        <v>9.9989113868931057E-2</v>
      </c>
      <c r="G244" s="7" t="s">
        <v>652</v>
      </c>
      <c r="H244" s="7" t="s">
        <v>653</v>
      </c>
      <c r="I244" s="6">
        <v>6</v>
      </c>
      <c r="J244" s="56" t="s">
        <v>654</v>
      </c>
      <c r="K244" s="15"/>
    </row>
    <row r="245" spans="1:11" s="5" customFormat="1" ht="30" customHeight="1" thickTop="1" thickBot="1">
      <c r="A245" s="60" t="s">
        <v>655</v>
      </c>
      <c r="B245" s="60"/>
      <c r="C245" s="61">
        <v>4047024769427</v>
      </c>
      <c r="D245" s="62">
        <v>648.87</v>
      </c>
      <c r="E245" s="62">
        <v>667.75</v>
      </c>
      <c r="F245" s="63">
        <f t="shared" si="3"/>
        <v>2.9096737405027273E-2</v>
      </c>
      <c r="G245" s="64" t="s">
        <v>656</v>
      </c>
      <c r="H245" s="64" t="s">
        <v>657</v>
      </c>
      <c r="I245" s="61">
        <v>1</v>
      </c>
      <c r="J245" s="72" t="s">
        <v>658</v>
      </c>
      <c r="K245" s="15"/>
    </row>
    <row r="246" spans="1:11" s="5" customFormat="1" ht="30" customHeight="1" thickTop="1" thickBot="1">
      <c r="A246" s="29" t="s">
        <v>659</v>
      </c>
      <c r="B246" s="29"/>
      <c r="C246" s="6">
        <v>4047024770362</v>
      </c>
      <c r="D246" s="42">
        <v>334.74</v>
      </c>
      <c r="E246" s="42">
        <v>344.48</v>
      </c>
      <c r="F246" s="40">
        <f t="shared" si="3"/>
        <v>2.909720977475061E-2</v>
      </c>
      <c r="G246" s="7" t="s">
        <v>660</v>
      </c>
      <c r="H246" s="7" t="s">
        <v>661</v>
      </c>
      <c r="I246" s="6">
        <v>6</v>
      </c>
      <c r="J246" s="56" t="s">
        <v>662</v>
      </c>
      <c r="K246" s="15"/>
    </row>
    <row r="247" spans="1:11" s="5" customFormat="1" ht="30" customHeight="1" thickTop="1" thickBot="1">
      <c r="A247" s="60" t="s">
        <v>663</v>
      </c>
      <c r="B247" s="60"/>
      <c r="C247" s="61" t="s">
        <v>664</v>
      </c>
      <c r="D247" s="62">
        <v>618.67999999999995</v>
      </c>
      <c r="E247" s="62">
        <v>636.67999999999995</v>
      </c>
      <c r="F247" s="63">
        <f t="shared" si="3"/>
        <v>2.9094200556022409E-2</v>
      </c>
      <c r="G247" s="64" t="s">
        <v>665</v>
      </c>
      <c r="H247" s="64" t="s">
        <v>666</v>
      </c>
      <c r="I247" s="61">
        <v>1</v>
      </c>
      <c r="J247" s="72" t="s">
        <v>667</v>
      </c>
      <c r="K247" s="15"/>
    </row>
    <row r="248" spans="1:11" s="5" customFormat="1" ht="30" customHeight="1" thickTop="1" thickBot="1">
      <c r="A248" s="29" t="s">
        <v>668</v>
      </c>
      <c r="B248" s="29"/>
      <c r="C248" s="6">
        <v>4047024850521</v>
      </c>
      <c r="D248" s="42">
        <v>135.41999999999999</v>
      </c>
      <c r="E248" s="42">
        <v>148.96</v>
      </c>
      <c r="F248" s="40">
        <f t="shared" si="3"/>
        <v>9.9985231132772245E-2</v>
      </c>
      <c r="G248" s="7" t="s">
        <v>2141</v>
      </c>
      <c r="H248" s="7" t="s">
        <v>669</v>
      </c>
      <c r="I248" s="6">
        <v>6</v>
      </c>
      <c r="J248" s="56" t="s">
        <v>670</v>
      </c>
      <c r="K248" s="15"/>
    </row>
    <row r="249" spans="1:11" s="5" customFormat="1" ht="30" customHeight="1" thickTop="1" thickBot="1">
      <c r="A249" s="60" t="s">
        <v>671</v>
      </c>
      <c r="B249" s="60"/>
      <c r="C249" s="61">
        <v>4047024850392</v>
      </c>
      <c r="D249" s="62">
        <v>170.1</v>
      </c>
      <c r="E249" s="62">
        <v>187.11</v>
      </c>
      <c r="F249" s="63">
        <f t="shared" si="3"/>
        <v>0.10000000000000009</v>
      </c>
      <c r="G249" s="64" t="s">
        <v>672</v>
      </c>
      <c r="H249" s="64" t="s">
        <v>673</v>
      </c>
      <c r="I249" s="61">
        <v>6</v>
      </c>
      <c r="J249" s="72" t="s">
        <v>674</v>
      </c>
      <c r="K249" s="15"/>
    </row>
    <row r="250" spans="1:11" s="5" customFormat="1" ht="30" customHeight="1" thickTop="1" thickBot="1">
      <c r="A250" s="29" t="s">
        <v>675</v>
      </c>
      <c r="B250" s="29"/>
      <c r="C250" s="6" t="s">
        <v>676</v>
      </c>
      <c r="D250" s="42">
        <v>719.88</v>
      </c>
      <c r="E250" s="42">
        <v>740.83</v>
      </c>
      <c r="F250" s="40">
        <f t="shared" si="3"/>
        <v>2.9102072567650294E-2</v>
      </c>
      <c r="G250" s="7" t="s">
        <v>677</v>
      </c>
      <c r="H250" s="7" t="s">
        <v>678</v>
      </c>
      <c r="I250" s="6">
        <v>1</v>
      </c>
      <c r="J250" s="56" t="s">
        <v>679</v>
      </c>
      <c r="K250" s="15"/>
    </row>
    <row r="251" spans="1:11" s="5" customFormat="1" ht="30" customHeight="1" thickTop="1" thickBot="1">
      <c r="A251" s="60" t="s">
        <v>680</v>
      </c>
      <c r="B251" s="60"/>
      <c r="C251" s="61">
        <v>4047024850514</v>
      </c>
      <c r="D251" s="62">
        <v>245</v>
      </c>
      <c r="E251" s="62">
        <v>269.5</v>
      </c>
      <c r="F251" s="63">
        <f t="shared" si="3"/>
        <v>0.10000000000000009</v>
      </c>
      <c r="G251" s="64" t="s">
        <v>681</v>
      </c>
      <c r="H251" s="64" t="s">
        <v>682</v>
      </c>
      <c r="I251" s="61">
        <v>6</v>
      </c>
      <c r="J251" s="72" t="s">
        <v>683</v>
      </c>
      <c r="K251" s="15"/>
    </row>
    <row r="252" spans="1:11" s="5" customFormat="1" ht="30" customHeight="1" thickTop="1" thickBot="1">
      <c r="A252" s="29" t="s">
        <v>684</v>
      </c>
      <c r="B252" s="29"/>
      <c r="C252" s="6" t="s">
        <v>685</v>
      </c>
      <c r="D252" s="42">
        <v>989.1</v>
      </c>
      <c r="E252" s="42">
        <v>1017.89</v>
      </c>
      <c r="F252" s="40">
        <f t="shared" si="3"/>
        <v>2.9107269234657673E-2</v>
      </c>
      <c r="G252" s="7" t="s">
        <v>686</v>
      </c>
      <c r="H252" s="7" t="s">
        <v>687</v>
      </c>
      <c r="I252" s="6">
        <v>1</v>
      </c>
      <c r="J252" s="56" t="s">
        <v>688</v>
      </c>
      <c r="K252" s="15"/>
    </row>
    <row r="253" spans="1:11" s="5" customFormat="1" ht="30" customHeight="1" thickTop="1" thickBot="1">
      <c r="A253" s="60" t="s">
        <v>2063</v>
      </c>
      <c r="B253" s="60"/>
      <c r="C253" s="61">
        <v>7798174877452</v>
      </c>
      <c r="D253" s="62">
        <v>1209.51</v>
      </c>
      <c r="E253" s="62">
        <v>1330.46</v>
      </c>
      <c r="F253" s="63">
        <f t="shared" si="3"/>
        <v>9.9999173218906945E-2</v>
      </c>
      <c r="G253" s="64" t="s">
        <v>689</v>
      </c>
      <c r="H253" s="64" t="s">
        <v>690</v>
      </c>
      <c r="I253" s="61">
        <v>1</v>
      </c>
      <c r="J253" s="72" t="s">
        <v>691</v>
      </c>
      <c r="K253" s="15"/>
    </row>
    <row r="254" spans="1:11" s="5" customFormat="1" ht="30" customHeight="1" thickTop="1" thickBot="1">
      <c r="A254" s="29" t="s">
        <v>692</v>
      </c>
      <c r="B254" s="29"/>
      <c r="C254" s="6">
        <v>4047024850507</v>
      </c>
      <c r="D254" s="42">
        <v>314.42</v>
      </c>
      <c r="E254" s="42">
        <v>345.86</v>
      </c>
      <c r="F254" s="40">
        <f t="shared" si="3"/>
        <v>9.9993639081483288E-2</v>
      </c>
      <c r="G254" s="7" t="s">
        <v>693</v>
      </c>
      <c r="H254" s="7" t="s">
        <v>694</v>
      </c>
      <c r="I254" s="6">
        <v>6</v>
      </c>
      <c r="J254" s="56" t="s">
        <v>695</v>
      </c>
      <c r="K254" s="15"/>
    </row>
    <row r="255" spans="1:11" s="5" customFormat="1" ht="30" customHeight="1" thickTop="1" thickBot="1">
      <c r="A255" s="60" t="s">
        <v>696</v>
      </c>
      <c r="B255" s="60"/>
      <c r="C255" s="61" t="s">
        <v>697</v>
      </c>
      <c r="D255" s="62">
        <v>1707.88</v>
      </c>
      <c r="E255" s="62">
        <v>1757.58</v>
      </c>
      <c r="F255" s="63">
        <f t="shared" si="3"/>
        <v>2.9100405180691791E-2</v>
      </c>
      <c r="G255" s="64" t="s">
        <v>698</v>
      </c>
      <c r="H255" s="64" t="s">
        <v>699</v>
      </c>
      <c r="I255" s="61">
        <v>1</v>
      </c>
      <c r="J255" s="72" t="s">
        <v>700</v>
      </c>
      <c r="K255" s="15"/>
    </row>
    <row r="256" spans="1:11" s="5" customFormat="1" ht="30" customHeight="1" thickTop="1" thickBot="1">
      <c r="A256" s="29" t="s">
        <v>701</v>
      </c>
      <c r="B256" s="29"/>
      <c r="C256" s="6">
        <v>7891009326573</v>
      </c>
      <c r="D256" s="42">
        <v>171.17</v>
      </c>
      <c r="E256" s="42">
        <v>171.17</v>
      </c>
      <c r="F256" s="40">
        <f t="shared" si="3"/>
        <v>0</v>
      </c>
      <c r="G256" s="7" t="s">
        <v>702</v>
      </c>
      <c r="H256" s="7" t="s">
        <v>703</v>
      </c>
      <c r="I256" s="6">
        <v>1</v>
      </c>
      <c r="J256" s="56" t="s">
        <v>704</v>
      </c>
      <c r="K256" s="15"/>
    </row>
    <row r="257" spans="1:11" s="5" customFormat="1" ht="30" customHeight="1" thickTop="1" thickBot="1">
      <c r="A257" s="60" t="s">
        <v>705</v>
      </c>
      <c r="B257" s="60"/>
      <c r="C257" s="61">
        <v>7891009361352</v>
      </c>
      <c r="D257" s="62">
        <v>223.03</v>
      </c>
      <c r="E257" s="62">
        <v>239.84</v>
      </c>
      <c r="F257" s="63">
        <f t="shared" si="3"/>
        <v>7.5371026319329237E-2</v>
      </c>
      <c r="G257" s="64" t="s">
        <v>706</v>
      </c>
      <c r="H257" s="64" t="s">
        <v>707</v>
      </c>
      <c r="I257" s="61">
        <v>10</v>
      </c>
      <c r="J257" s="72" t="s">
        <v>708</v>
      </c>
      <c r="K257" s="15"/>
    </row>
    <row r="258" spans="1:11" s="5" customFormat="1" ht="30" customHeight="1" thickTop="1" thickBot="1">
      <c r="A258" s="29" t="s">
        <v>709</v>
      </c>
      <c r="B258" s="29"/>
      <c r="C258" s="6">
        <v>7891009326368</v>
      </c>
      <c r="D258" s="42">
        <v>231.37</v>
      </c>
      <c r="E258" s="42">
        <v>266.60000000000002</v>
      </c>
      <c r="F258" s="40">
        <f t="shared" si="3"/>
        <v>0.15226693175433303</v>
      </c>
      <c r="G258" s="7" t="s">
        <v>710</v>
      </c>
      <c r="H258" s="7" t="s">
        <v>711</v>
      </c>
      <c r="I258" s="6">
        <v>10</v>
      </c>
      <c r="J258" s="56" t="s">
        <v>712</v>
      </c>
      <c r="K258" s="15"/>
    </row>
    <row r="259" spans="1:11" s="5" customFormat="1" ht="30" customHeight="1" thickTop="1" thickBot="1">
      <c r="A259" s="60" t="s">
        <v>713</v>
      </c>
      <c r="B259" s="60"/>
      <c r="C259" s="61">
        <v>7891009326559</v>
      </c>
      <c r="D259" s="62">
        <v>110.31</v>
      </c>
      <c r="E259" s="62">
        <v>121.34</v>
      </c>
      <c r="F259" s="63">
        <f t="shared" si="3"/>
        <v>9.999093463874531E-2</v>
      </c>
      <c r="G259" s="64" t="s">
        <v>714</v>
      </c>
      <c r="H259" s="64" t="s">
        <v>715</v>
      </c>
      <c r="I259" s="61">
        <v>6</v>
      </c>
      <c r="J259" s="72" t="s">
        <v>716</v>
      </c>
      <c r="K259" s="15"/>
    </row>
    <row r="260" spans="1:11" s="5" customFormat="1" ht="30" customHeight="1" thickTop="1" thickBot="1">
      <c r="A260" s="29" t="s">
        <v>717</v>
      </c>
      <c r="B260" s="29"/>
      <c r="C260" s="6">
        <v>7891009325996</v>
      </c>
      <c r="D260" s="42">
        <v>471.37</v>
      </c>
      <c r="E260" s="42">
        <v>471.37</v>
      </c>
      <c r="F260" s="40">
        <f t="shared" si="3"/>
        <v>0</v>
      </c>
      <c r="G260" s="7" t="s">
        <v>718</v>
      </c>
      <c r="H260" s="7" t="s">
        <v>1937</v>
      </c>
      <c r="I260" s="6">
        <v>1</v>
      </c>
      <c r="J260" s="56" t="s">
        <v>719</v>
      </c>
      <c r="K260" s="15"/>
    </row>
    <row r="261" spans="1:11" s="5" customFormat="1" ht="30" customHeight="1" thickTop="1" thickBot="1">
      <c r="A261" s="60" t="s">
        <v>720</v>
      </c>
      <c r="B261" s="60"/>
      <c r="C261" s="61">
        <v>7891009326023</v>
      </c>
      <c r="D261" s="62">
        <v>2430.0100000000002</v>
      </c>
      <c r="E261" s="62">
        <v>2613.16</v>
      </c>
      <c r="F261" s="63">
        <f t="shared" si="3"/>
        <v>7.5370060205513401E-2</v>
      </c>
      <c r="G261" s="64" t="s">
        <v>721</v>
      </c>
      <c r="H261" s="64" t="s">
        <v>1938</v>
      </c>
      <c r="I261" s="61">
        <v>1</v>
      </c>
      <c r="J261" s="72" t="s">
        <v>722</v>
      </c>
      <c r="K261" s="15"/>
    </row>
    <row r="262" spans="1:11" s="5" customFormat="1" ht="30" customHeight="1" thickTop="1" thickBot="1">
      <c r="A262" s="29" t="s">
        <v>723</v>
      </c>
      <c r="B262" s="29"/>
      <c r="C262" s="6">
        <v>7891009361383</v>
      </c>
      <c r="D262" s="42">
        <v>367.07</v>
      </c>
      <c r="E262" s="42">
        <v>394.74</v>
      </c>
      <c r="F262" s="40">
        <f t="shared" si="3"/>
        <v>7.5380717574304645E-2</v>
      </c>
      <c r="G262" s="7" t="s">
        <v>724</v>
      </c>
      <c r="H262" s="7" t="s">
        <v>725</v>
      </c>
      <c r="I262" s="6">
        <v>5</v>
      </c>
      <c r="J262" s="56" t="s">
        <v>726</v>
      </c>
      <c r="K262" s="15"/>
    </row>
    <row r="263" spans="1:11" s="5" customFormat="1" ht="30" customHeight="1" thickTop="1" thickBot="1">
      <c r="A263" s="60" t="s">
        <v>727</v>
      </c>
      <c r="B263" s="60"/>
      <c r="C263" s="61">
        <v>7891009326474</v>
      </c>
      <c r="D263" s="62">
        <v>204.01</v>
      </c>
      <c r="E263" s="62">
        <v>219.38</v>
      </c>
      <c r="F263" s="63">
        <f t="shared" si="3"/>
        <v>7.5339444144894907E-2</v>
      </c>
      <c r="G263" s="64" t="s">
        <v>728</v>
      </c>
      <c r="H263" s="64"/>
      <c r="I263" s="61">
        <v>10</v>
      </c>
      <c r="J263" s="72" t="s">
        <v>729</v>
      </c>
      <c r="K263" s="15"/>
    </row>
    <row r="264" spans="1:11" s="5" customFormat="1" ht="30" customHeight="1" thickTop="1" thickBot="1">
      <c r="A264" s="29" t="s">
        <v>730</v>
      </c>
      <c r="B264" s="29"/>
      <c r="C264" s="6">
        <v>7891009326191</v>
      </c>
      <c r="D264" s="42">
        <v>685.28</v>
      </c>
      <c r="E264" s="42">
        <v>736.93</v>
      </c>
      <c r="F264" s="40">
        <f t="shared" si="3"/>
        <v>7.5370651412561163E-2</v>
      </c>
      <c r="G264" s="7" t="s">
        <v>731</v>
      </c>
      <c r="H264" s="7" t="s">
        <v>732</v>
      </c>
      <c r="I264" s="6">
        <v>1</v>
      </c>
      <c r="J264" s="56" t="s">
        <v>733</v>
      </c>
      <c r="K264" s="15"/>
    </row>
    <row r="265" spans="1:11" s="5" customFormat="1" ht="30" customHeight="1" thickTop="1" thickBot="1">
      <c r="A265" s="60" t="s">
        <v>734</v>
      </c>
      <c r="B265" s="60"/>
      <c r="C265" s="61">
        <v>7891009326047</v>
      </c>
      <c r="D265" s="62">
        <v>756.02</v>
      </c>
      <c r="E265" s="62">
        <v>780</v>
      </c>
      <c r="F265" s="63">
        <f t="shared" si="3"/>
        <v>3.1718737599534474E-2</v>
      </c>
      <c r="G265" s="64" t="s">
        <v>735</v>
      </c>
      <c r="H265" s="64" t="s">
        <v>736</v>
      </c>
      <c r="I265" s="61">
        <v>1</v>
      </c>
      <c r="J265" s="72" t="s">
        <v>737</v>
      </c>
      <c r="K265" s="15"/>
    </row>
    <row r="266" spans="1:11" s="5" customFormat="1" ht="30" customHeight="1" thickTop="1" thickBot="1">
      <c r="A266" s="29" t="s">
        <v>738</v>
      </c>
      <c r="B266" s="29"/>
      <c r="C266" s="6">
        <v>7891009361437</v>
      </c>
      <c r="D266" s="42">
        <v>211</v>
      </c>
      <c r="E266" s="42">
        <v>211</v>
      </c>
      <c r="F266" s="40">
        <f t="shared" si="3"/>
        <v>0</v>
      </c>
      <c r="G266" s="7" t="s">
        <v>739</v>
      </c>
      <c r="H266" s="7" t="s">
        <v>740</v>
      </c>
      <c r="I266" s="6">
        <v>6</v>
      </c>
      <c r="J266" s="56" t="s">
        <v>741</v>
      </c>
      <c r="K266" s="15"/>
    </row>
    <row r="267" spans="1:11" s="5" customFormat="1" ht="30" customHeight="1" thickTop="1" thickBot="1">
      <c r="A267" s="60" t="s">
        <v>2046</v>
      </c>
      <c r="B267" s="60" t="s">
        <v>2047</v>
      </c>
      <c r="C267" s="61">
        <v>7798174877360</v>
      </c>
      <c r="D267" s="62">
        <v>193.08</v>
      </c>
      <c r="E267" s="62">
        <v>212.39</v>
      </c>
      <c r="F267" s="63">
        <f t="shared" si="3"/>
        <v>0.10001035840066286</v>
      </c>
      <c r="G267" s="64" t="s">
        <v>742</v>
      </c>
      <c r="H267" s="64" t="s">
        <v>743</v>
      </c>
      <c r="I267" s="61">
        <v>6</v>
      </c>
      <c r="J267" s="72" t="s">
        <v>744</v>
      </c>
      <c r="K267" s="15"/>
    </row>
    <row r="268" spans="1:11" s="5" customFormat="1" ht="30" customHeight="1" thickTop="1" thickBot="1">
      <c r="A268" s="29" t="s">
        <v>745</v>
      </c>
      <c r="B268" s="29"/>
      <c r="C268" s="6">
        <v>4047024948389</v>
      </c>
      <c r="D268" s="42">
        <v>1610.51</v>
      </c>
      <c r="E268" s="42">
        <v>1657.38</v>
      </c>
      <c r="F268" s="40">
        <f t="shared" si="3"/>
        <v>2.9102582411782763E-2</v>
      </c>
      <c r="G268" s="7" t="s">
        <v>746</v>
      </c>
      <c r="H268" s="7" t="s">
        <v>1939</v>
      </c>
      <c r="I268" s="6">
        <v>1</v>
      </c>
      <c r="J268" s="56" t="s">
        <v>599</v>
      </c>
      <c r="K268" s="15"/>
    </row>
    <row r="269" spans="1:11" s="5" customFormat="1" ht="30" customHeight="1" thickTop="1" thickBot="1">
      <c r="A269" s="60" t="s">
        <v>747</v>
      </c>
      <c r="B269" s="60"/>
      <c r="C269" s="61">
        <v>7891009361192</v>
      </c>
      <c r="D269" s="62">
        <v>191.46</v>
      </c>
      <c r="E269" s="62">
        <v>205.89</v>
      </c>
      <c r="F269" s="63">
        <f t="shared" si="3"/>
        <v>7.5368223127546097E-2</v>
      </c>
      <c r="G269" s="64" t="s">
        <v>748</v>
      </c>
      <c r="H269" s="64" t="s">
        <v>749</v>
      </c>
      <c r="I269" s="61">
        <v>6</v>
      </c>
      <c r="J269" s="72" t="s">
        <v>750</v>
      </c>
      <c r="K269" s="15"/>
    </row>
    <row r="270" spans="1:11" s="5" customFormat="1" ht="30" customHeight="1" thickTop="1" thickBot="1">
      <c r="A270" s="29" t="s">
        <v>751</v>
      </c>
      <c r="B270" s="29"/>
      <c r="C270" s="6">
        <v>7891009486321</v>
      </c>
      <c r="D270" s="42">
        <v>236.78</v>
      </c>
      <c r="E270" s="42">
        <v>243.67</v>
      </c>
      <c r="F270" s="40">
        <f t="shared" si="3"/>
        <v>2.9098741447757259E-2</v>
      </c>
      <c r="G270" s="7" t="s">
        <v>752</v>
      </c>
      <c r="H270" s="7" t="s">
        <v>753</v>
      </c>
      <c r="I270" s="6">
        <v>6</v>
      </c>
      <c r="J270" s="56" t="s">
        <v>754</v>
      </c>
      <c r="K270" s="15"/>
    </row>
    <row r="271" spans="1:11" s="5" customFormat="1" ht="30" customHeight="1" thickTop="1" thickBot="1">
      <c r="A271" s="60" t="s">
        <v>755</v>
      </c>
      <c r="B271" s="60"/>
      <c r="C271" s="61">
        <v>7891009361321</v>
      </c>
      <c r="D271" s="62">
        <v>227.45</v>
      </c>
      <c r="E271" s="62">
        <v>244.59</v>
      </c>
      <c r="F271" s="63">
        <f t="shared" ref="F271:F327" si="4">E271/D271-1</f>
        <v>7.5357221367333471E-2</v>
      </c>
      <c r="G271" s="64" t="s">
        <v>756</v>
      </c>
      <c r="H271" s="64" t="s">
        <v>757</v>
      </c>
      <c r="I271" s="61">
        <v>10</v>
      </c>
      <c r="J271" s="72" t="s">
        <v>758</v>
      </c>
      <c r="K271" s="15"/>
    </row>
    <row r="272" spans="1:11" s="5" customFormat="1" ht="30" customHeight="1" thickTop="1" thickBot="1">
      <c r="A272" s="29" t="s">
        <v>759</v>
      </c>
      <c r="B272" s="29"/>
      <c r="C272" s="6">
        <v>7891009361420</v>
      </c>
      <c r="D272" s="42">
        <v>262.68</v>
      </c>
      <c r="E272" s="42">
        <v>262.68</v>
      </c>
      <c r="F272" s="40">
        <f t="shared" si="4"/>
        <v>0</v>
      </c>
      <c r="G272" s="7" t="s">
        <v>760</v>
      </c>
      <c r="H272" s="7" t="s">
        <v>761</v>
      </c>
      <c r="I272" s="6">
        <v>6</v>
      </c>
      <c r="J272" s="56" t="s">
        <v>762</v>
      </c>
      <c r="K272" s="15"/>
    </row>
    <row r="273" spans="1:11" s="5" customFormat="1" ht="30" customHeight="1" thickTop="1" thickBot="1">
      <c r="A273" s="60" t="s">
        <v>763</v>
      </c>
      <c r="B273" s="60"/>
      <c r="C273" s="61">
        <v>7891009326627</v>
      </c>
      <c r="D273" s="62">
        <v>155.79</v>
      </c>
      <c r="E273" s="62">
        <v>152.29</v>
      </c>
      <c r="F273" s="63">
        <f t="shared" si="4"/>
        <v>-2.2466140317093486E-2</v>
      </c>
      <c r="G273" s="64" t="s">
        <v>764</v>
      </c>
      <c r="H273" s="64" t="s">
        <v>765</v>
      </c>
      <c r="I273" s="61">
        <v>1</v>
      </c>
      <c r="J273" s="72" t="s">
        <v>766</v>
      </c>
      <c r="K273" s="15"/>
    </row>
    <row r="274" spans="1:11" s="5" customFormat="1" ht="30" customHeight="1" thickTop="1" thickBot="1">
      <c r="A274" s="29" t="s">
        <v>767</v>
      </c>
      <c r="B274" s="29"/>
      <c r="C274" s="6">
        <v>7891009361338</v>
      </c>
      <c r="D274" s="42">
        <v>141.5</v>
      </c>
      <c r="E274" s="42">
        <v>152.15</v>
      </c>
      <c r="F274" s="40">
        <f t="shared" si="4"/>
        <v>7.5265017667844658E-2</v>
      </c>
      <c r="G274" s="7" t="s">
        <v>768</v>
      </c>
      <c r="H274" s="7" t="s">
        <v>769</v>
      </c>
      <c r="I274" s="6">
        <v>6</v>
      </c>
      <c r="J274" s="56" t="s">
        <v>770</v>
      </c>
      <c r="K274" s="15"/>
    </row>
    <row r="275" spans="1:11" s="5" customFormat="1" ht="30" customHeight="1" thickTop="1" thickBot="1">
      <c r="A275" s="60" t="s">
        <v>771</v>
      </c>
      <c r="B275" s="60"/>
      <c r="C275" s="61">
        <v>7891009361215</v>
      </c>
      <c r="D275" s="62">
        <v>212.61</v>
      </c>
      <c r="E275" s="62">
        <v>228.6</v>
      </c>
      <c r="F275" s="63">
        <f t="shared" si="4"/>
        <v>7.5208127557499616E-2</v>
      </c>
      <c r="G275" s="64" t="s">
        <v>772</v>
      </c>
      <c r="H275" s="64" t="s">
        <v>773</v>
      </c>
      <c r="I275" s="61">
        <v>10</v>
      </c>
      <c r="J275" s="72" t="s">
        <v>774</v>
      </c>
      <c r="K275" s="15"/>
    </row>
    <row r="276" spans="1:11" s="5" customFormat="1" ht="30" customHeight="1" thickTop="1" thickBot="1">
      <c r="A276" s="29" t="s">
        <v>775</v>
      </c>
      <c r="B276" s="29"/>
      <c r="C276" s="6">
        <v>7891009326801</v>
      </c>
      <c r="D276" s="42">
        <v>395.21</v>
      </c>
      <c r="E276" s="42">
        <v>425</v>
      </c>
      <c r="F276" s="40">
        <f t="shared" si="4"/>
        <v>7.5377647326737796E-2</v>
      </c>
      <c r="G276" s="7" t="s">
        <v>776</v>
      </c>
      <c r="H276" s="7" t="s">
        <v>777</v>
      </c>
      <c r="I276" s="6">
        <v>10</v>
      </c>
      <c r="J276" s="56" t="s">
        <v>778</v>
      </c>
      <c r="K276" s="15"/>
    </row>
    <row r="277" spans="1:11" s="5" customFormat="1" ht="30" customHeight="1" thickTop="1" thickBot="1">
      <c r="A277" s="60" t="s">
        <v>779</v>
      </c>
      <c r="B277" s="60"/>
      <c r="C277" s="61">
        <v>7891009361161</v>
      </c>
      <c r="D277" s="62">
        <v>230.79</v>
      </c>
      <c r="E277" s="62">
        <v>225.62</v>
      </c>
      <c r="F277" s="63">
        <f t="shared" si="4"/>
        <v>-2.2401317214784E-2</v>
      </c>
      <c r="G277" s="64" t="s">
        <v>780</v>
      </c>
      <c r="H277" s="64" t="s">
        <v>781</v>
      </c>
      <c r="I277" s="61">
        <v>6</v>
      </c>
      <c r="J277" s="72" t="s">
        <v>782</v>
      </c>
      <c r="K277" s="15"/>
    </row>
    <row r="278" spans="1:11" s="5" customFormat="1" ht="30" customHeight="1" thickTop="1" thickBot="1">
      <c r="A278" s="29" t="s">
        <v>783</v>
      </c>
      <c r="B278" s="29"/>
      <c r="C278" s="6">
        <v>7891009361406</v>
      </c>
      <c r="D278" s="42">
        <v>187.16</v>
      </c>
      <c r="E278" s="42">
        <v>187.16</v>
      </c>
      <c r="F278" s="40">
        <f t="shared" si="4"/>
        <v>0</v>
      </c>
      <c r="G278" s="7" t="s">
        <v>784</v>
      </c>
      <c r="H278" s="7" t="s">
        <v>785</v>
      </c>
      <c r="I278" s="6">
        <v>6</v>
      </c>
      <c r="J278" s="56" t="s">
        <v>786</v>
      </c>
      <c r="K278" s="15"/>
    </row>
    <row r="279" spans="1:11" s="5" customFormat="1" ht="30" customHeight="1" thickTop="1" thickBot="1">
      <c r="A279" s="60" t="s">
        <v>787</v>
      </c>
      <c r="B279" s="60"/>
      <c r="C279" s="61">
        <v>7891009361253</v>
      </c>
      <c r="D279" s="62">
        <v>162.74</v>
      </c>
      <c r="E279" s="62">
        <v>159.08000000000001</v>
      </c>
      <c r="F279" s="63">
        <f t="shared" si="4"/>
        <v>-2.2489861128179855E-2</v>
      </c>
      <c r="G279" s="64" t="s">
        <v>788</v>
      </c>
      <c r="H279" s="64" t="s">
        <v>789</v>
      </c>
      <c r="I279" s="61">
        <v>5</v>
      </c>
      <c r="J279" s="72" t="s">
        <v>790</v>
      </c>
      <c r="K279" s="15"/>
    </row>
    <row r="280" spans="1:11" s="5" customFormat="1" ht="30" customHeight="1" thickTop="1" thickBot="1">
      <c r="A280" s="29" t="s">
        <v>791</v>
      </c>
      <c r="B280" s="29"/>
      <c r="C280" s="6">
        <v>7891009361185</v>
      </c>
      <c r="D280" s="42">
        <v>413.42</v>
      </c>
      <c r="E280" s="42">
        <v>413.42</v>
      </c>
      <c r="F280" s="40">
        <f t="shared" si="4"/>
        <v>0</v>
      </c>
      <c r="G280" s="7" t="s">
        <v>792</v>
      </c>
      <c r="H280" s="7" t="s">
        <v>793</v>
      </c>
      <c r="I280" s="6">
        <v>6</v>
      </c>
      <c r="J280" s="56" t="s">
        <v>794</v>
      </c>
      <c r="K280" s="15"/>
    </row>
    <row r="281" spans="1:11" s="5" customFormat="1" ht="30" customHeight="1" thickTop="1" thickBot="1">
      <c r="A281" s="60" t="s">
        <v>795</v>
      </c>
      <c r="B281" s="60"/>
      <c r="C281" s="61">
        <v>7891009361178</v>
      </c>
      <c r="D281" s="62">
        <v>616.65</v>
      </c>
      <c r="E281" s="62">
        <v>663.11</v>
      </c>
      <c r="F281" s="63">
        <f t="shared" si="4"/>
        <v>7.5342576826400665E-2</v>
      </c>
      <c r="G281" s="64" t="s">
        <v>796</v>
      </c>
      <c r="H281" s="64" t="s">
        <v>797</v>
      </c>
      <c r="I281" s="61">
        <v>1</v>
      </c>
      <c r="J281" s="72" t="s">
        <v>798</v>
      </c>
      <c r="K281" s="15"/>
    </row>
    <row r="282" spans="1:11" s="5" customFormat="1" ht="30" customHeight="1" thickTop="1" thickBot="1">
      <c r="A282" s="29" t="s">
        <v>799</v>
      </c>
      <c r="B282" s="29"/>
      <c r="C282" s="6">
        <v>3165143419151</v>
      </c>
      <c r="D282" s="42">
        <v>271.26</v>
      </c>
      <c r="E282" s="42">
        <v>291.72000000000003</v>
      </c>
      <c r="F282" s="40">
        <f t="shared" si="4"/>
        <v>7.5425790754258148E-2</v>
      </c>
      <c r="G282" s="7" t="s">
        <v>800</v>
      </c>
      <c r="H282" s="7" t="s">
        <v>801</v>
      </c>
      <c r="I282" s="6">
        <v>3</v>
      </c>
      <c r="J282" s="56" t="s">
        <v>802</v>
      </c>
      <c r="K282" s="15"/>
    </row>
    <row r="283" spans="1:11" s="5" customFormat="1" ht="30" customHeight="1" thickTop="1" thickBot="1">
      <c r="A283" s="60" t="s">
        <v>803</v>
      </c>
      <c r="B283" s="60"/>
      <c r="C283" s="61">
        <v>7891009326566</v>
      </c>
      <c r="D283" s="62">
        <v>99.04</v>
      </c>
      <c r="E283" s="62">
        <v>108.94</v>
      </c>
      <c r="F283" s="63">
        <f t="shared" si="4"/>
        <v>9.9959612277867427E-2</v>
      </c>
      <c r="G283" s="64" t="s">
        <v>804</v>
      </c>
      <c r="H283" s="64" t="s">
        <v>805</v>
      </c>
      <c r="I283" s="61">
        <v>6</v>
      </c>
      <c r="J283" s="72" t="s">
        <v>806</v>
      </c>
      <c r="K283" s="15"/>
    </row>
    <row r="284" spans="1:11" s="55" customFormat="1" ht="30" customHeight="1" thickTop="1" thickBot="1">
      <c r="A284" s="49" t="s">
        <v>807</v>
      </c>
      <c r="B284" s="49" t="s">
        <v>2532</v>
      </c>
      <c r="C284" s="50">
        <v>7891009361314</v>
      </c>
      <c r="D284" s="51">
        <v>0</v>
      </c>
      <c r="E284" s="51">
        <v>0</v>
      </c>
      <c r="F284" s="52"/>
      <c r="G284" s="53" t="s">
        <v>808</v>
      </c>
      <c r="H284" s="53" t="s">
        <v>809</v>
      </c>
      <c r="I284" s="50">
        <v>5</v>
      </c>
      <c r="J284" s="57" t="s">
        <v>810</v>
      </c>
      <c r="K284" s="54"/>
    </row>
    <row r="285" spans="1:11" s="5" customFormat="1" ht="30" customHeight="1" thickTop="1" thickBot="1">
      <c r="A285" s="60" t="s">
        <v>811</v>
      </c>
      <c r="B285" s="60"/>
      <c r="C285" s="61">
        <v>7891009361123</v>
      </c>
      <c r="D285" s="62">
        <v>181.62</v>
      </c>
      <c r="E285" s="62">
        <v>195.33</v>
      </c>
      <c r="F285" s="63">
        <f t="shared" si="4"/>
        <v>7.5487281136438655E-2</v>
      </c>
      <c r="G285" s="64" t="s">
        <v>812</v>
      </c>
      <c r="H285" s="64" t="s">
        <v>813</v>
      </c>
      <c r="I285" s="61">
        <v>6</v>
      </c>
      <c r="J285" s="72" t="s">
        <v>814</v>
      </c>
      <c r="K285" s="15"/>
    </row>
    <row r="286" spans="1:11" s="5" customFormat="1" ht="30" customHeight="1" thickTop="1" thickBot="1">
      <c r="A286" s="29" t="s">
        <v>815</v>
      </c>
      <c r="B286" s="29"/>
      <c r="C286" s="6">
        <v>7891009361413</v>
      </c>
      <c r="D286" s="42">
        <v>208.69</v>
      </c>
      <c r="E286" s="42">
        <v>226.58</v>
      </c>
      <c r="F286" s="40">
        <f t="shared" si="4"/>
        <v>8.5725238391873182E-2</v>
      </c>
      <c r="G286" s="7" t="s">
        <v>1898</v>
      </c>
      <c r="H286" s="7" t="s">
        <v>816</v>
      </c>
      <c r="I286" s="6">
        <v>5</v>
      </c>
      <c r="J286" s="56" t="s">
        <v>817</v>
      </c>
      <c r="K286" s="15"/>
    </row>
    <row r="287" spans="1:11" s="5" customFormat="1" ht="30" customHeight="1" thickTop="1" thickBot="1">
      <c r="A287" s="60" t="s">
        <v>818</v>
      </c>
      <c r="B287" s="60"/>
      <c r="C287" s="61">
        <v>7891009361208</v>
      </c>
      <c r="D287" s="62">
        <v>191</v>
      </c>
      <c r="E287" s="62">
        <v>186.73</v>
      </c>
      <c r="F287" s="63">
        <f t="shared" si="4"/>
        <v>-2.2356020942408406E-2</v>
      </c>
      <c r="G287" s="64" t="s">
        <v>819</v>
      </c>
      <c r="H287" s="64" t="s">
        <v>749</v>
      </c>
      <c r="I287" s="61">
        <v>6</v>
      </c>
      <c r="J287" s="72" t="s">
        <v>820</v>
      </c>
      <c r="K287" s="15"/>
    </row>
    <row r="288" spans="1:11" s="5" customFormat="1" ht="30" customHeight="1" thickTop="1" thickBot="1">
      <c r="A288" s="29" t="s">
        <v>821</v>
      </c>
      <c r="B288" s="29"/>
      <c r="C288" s="6">
        <v>7891009326702</v>
      </c>
      <c r="D288" s="42">
        <v>106.44</v>
      </c>
      <c r="E288" s="42">
        <v>117.08</v>
      </c>
      <c r="F288" s="40">
        <f t="shared" si="4"/>
        <v>9.9962420142803543E-2</v>
      </c>
      <c r="G288" s="7" t="s">
        <v>822</v>
      </c>
      <c r="H288" s="7" t="s">
        <v>823</v>
      </c>
      <c r="I288" s="6">
        <v>6</v>
      </c>
      <c r="J288" s="56" t="s">
        <v>824</v>
      </c>
      <c r="K288" s="15"/>
    </row>
    <row r="289" spans="1:11" s="5" customFormat="1" ht="30" customHeight="1" thickTop="1" thickBot="1">
      <c r="A289" s="60" t="s">
        <v>825</v>
      </c>
      <c r="B289" s="60"/>
      <c r="C289" s="61">
        <v>7891009325637</v>
      </c>
      <c r="D289" s="62">
        <v>244.99</v>
      </c>
      <c r="E289" s="62">
        <v>244.99</v>
      </c>
      <c r="F289" s="63">
        <f t="shared" si="4"/>
        <v>0</v>
      </c>
      <c r="G289" s="64" t="s">
        <v>826</v>
      </c>
      <c r="H289" s="64" t="s">
        <v>827</v>
      </c>
      <c r="I289" s="61">
        <v>6</v>
      </c>
      <c r="J289" s="72" t="s">
        <v>828</v>
      </c>
      <c r="K289" s="15"/>
    </row>
    <row r="290" spans="1:11" s="5" customFormat="1" ht="30" customHeight="1" thickTop="1" thickBot="1">
      <c r="A290" s="29" t="s">
        <v>829</v>
      </c>
      <c r="B290" s="29"/>
      <c r="C290" s="6">
        <v>7891009326498</v>
      </c>
      <c r="D290" s="42">
        <v>173.56</v>
      </c>
      <c r="E290" s="42">
        <v>186.66</v>
      </c>
      <c r="F290" s="40">
        <f t="shared" si="4"/>
        <v>7.5478220788200101E-2</v>
      </c>
      <c r="G290" s="7" t="s">
        <v>830</v>
      </c>
      <c r="H290" s="7" t="s">
        <v>831</v>
      </c>
      <c r="I290" s="6">
        <v>5</v>
      </c>
      <c r="J290" s="56" t="s">
        <v>832</v>
      </c>
      <c r="K290" s="15"/>
    </row>
    <row r="291" spans="1:11" s="5" customFormat="1" ht="30" customHeight="1" thickTop="1" thickBot="1">
      <c r="A291" s="60" t="s">
        <v>833</v>
      </c>
      <c r="B291" s="60"/>
      <c r="C291" s="61">
        <v>7891009361277</v>
      </c>
      <c r="D291" s="62">
        <v>270.48</v>
      </c>
      <c r="E291" s="62">
        <v>270.48</v>
      </c>
      <c r="F291" s="63">
        <f t="shared" si="4"/>
        <v>0</v>
      </c>
      <c r="G291" s="64" t="s">
        <v>834</v>
      </c>
      <c r="H291" s="64" t="s">
        <v>835</v>
      </c>
      <c r="I291" s="61">
        <v>5</v>
      </c>
      <c r="J291" s="72" t="s">
        <v>836</v>
      </c>
      <c r="K291" s="15"/>
    </row>
    <row r="292" spans="1:11" s="5" customFormat="1" ht="30" customHeight="1" thickTop="1" thickBot="1">
      <c r="A292" s="29" t="s">
        <v>837</v>
      </c>
      <c r="B292" s="29"/>
      <c r="C292" s="6">
        <v>7891009361444</v>
      </c>
      <c r="D292" s="42">
        <v>188.02</v>
      </c>
      <c r="E292" s="42">
        <v>202.2</v>
      </c>
      <c r="F292" s="40">
        <f t="shared" si="4"/>
        <v>7.5417508775662112E-2</v>
      </c>
      <c r="G292" s="7" t="s">
        <v>838</v>
      </c>
      <c r="H292" s="7" t="s">
        <v>839</v>
      </c>
      <c r="I292" s="6">
        <v>6</v>
      </c>
      <c r="J292" s="56" t="s">
        <v>840</v>
      </c>
      <c r="K292" s="15"/>
    </row>
    <row r="293" spans="1:11" s="5" customFormat="1" ht="30" customHeight="1" thickTop="1" thickBot="1">
      <c r="A293" s="60" t="s">
        <v>841</v>
      </c>
      <c r="B293" s="60"/>
      <c r="C293" s="61">
        <v>7891009361130</v>
      </c>
      <c r="D293" s="62">
        <v>308.95</v>
      </c>
      <c r="E293" s="62">
        <v>332.23</v>
      </c>
      <c r="F293" s="63">
        <f t="shared" si="4"/>
        <v>7.5351998705292189E-2</v>
      </c>
      <c r="G293" s="64" t="s">
        <v>842</v>
      </c>
      <c r="H293" s="64" t="s">
        <v>843</v>
      </c>
      <c r="I293" s="61">
        <v>6</v>
      </c>
      <c r="J293" s="72" t="s">
        <v>844</v>
      </c>
      <c r="K293" s="15"/>
    </row>
    <row r="294" spans="1:11" s="5" customFormat="1" ht="30" customHeight="1" thickTop="1" thickBot="1">
      <c r="A294" s="29" t="s">
        <v>845</v>
      </c>
      <c r="B294" s="29"/>
      <c r="C294" s="6">
        <v>4047024769977</v>
      </c>
      <c r="D294" s="42">
        <v>414.88</v>
      </c>
      <c r="E294" s="42">
        <v>426.95</v>
      </c>
      <c r="F294" s="40">
        <f t="shared" si="4"/>
        <v>2.9092749710759813E-2</v>
      </c>
      <c r="G294" s="7" t="s">
        <v>846</v>
      </c>
      <c r="H294" s="7" t="s">
        <v>847</v>
      </c>
      <c r="I294" s="6">
        <v>1</v>
      </c>
      <c r="J294" s="56" t="s">
        <v>848</v>
      </c>
      <c r="K294" s="15"/>
    </row>
    <row r="295" spans="1:11" s="5" customFormat="1" ht="30" customHeight="1" thickTop="1" thickBot="1">
      <c r="A295" s="60" t="s">
        <v>2230</v>
      </c>
      <c r="B295" s="60"/>
      <c r="C295" s="61">
        <v>4047023055392</v>
      </c>
      <c r="D295" s="62">
        <v>512.13</v>
      </c>
      <c r="E295" s="62">
        <v>527.04</v>
      </c>
      <c r="F295" s="63">
        <f t="shared" si="4"/>
        <v>2.9113701599203345E-2</v>
      </c>
      <c r="G295" s="64" t="s">
        <v>849</v>
      </c>
      <c r="H295" s="64"/>
      <c r="I295" s="61">
        <v>1</v>
      </c>
      <c r="J295" s="72" t="s">
        <v>850</v>
      </c>
      <c r="K295" s="15"/>
    </row>
    <row r="296" spans="1:11" s="5" customFormat="1" ht="30" customHeight="1" thickTop="1" thickBot="1">
      <c r="A296" s="29" t="s">
        <v>2460</v>
      </c>
      <c r="B296" s="29"/>
      <c r="C296" s="6">
        <v>3165143531334</v>
      </c>
      <c r="D296" s="42">
        <v>384.36</v>
      </c>
      <c r="E296" s="42">
        <v>395.55</v>
      </c>
      <c r="F296" s="40">
        <f t="shared" si="4"/>
        <v>2.9113331251951369E-2</v>
      </c>
      <c r="G296" s="7" t="s">
        <v>851</v>
      </c>
      <c r="H296" s="7" t="s">
        <v>1940</v>
      </c>
      <c r="I296" s="6">
        <v>4</v>
      </c>
      <c r="J296" s="56" t="s">
        <v>852</v>
      </c>
      <c r="K296" s="15"/>
    </row>
    <row r="297" spans="1:11" s="5" customFormat="1" ht="30" customHeight="1" thickTop="1" thickBot="1">
      <c r="A297" s="60" t="s">
        <v>853</v>
      </c>
      <c r="B297" s="60"/>
      <c r="C297" s="61" t="s">
        <v>854</v>
      </c>
      <c r="D297" s="62">
        <v>821.2</v>
      </c>
      <c r="E297" s="62">
        <v>845.1</v>
      </c>
      <c r="F297" s="63">
        <f t="shared" si="4"/>
        <v>2.9103750608864942E-2</v>
      </c>
      <c r="G297" s="64" t="s">
        <v>855</v>
      </c>
      <c r="H297" s="64" t="s">
        <v>856</v>
      </c>
      <c r="I297" s="61">
        <v>1</v>
      </c>
      <c r="J297" s="72" t="s">
        <v>857</v>
      </c>
      <c r="K297" s="15"/>
    </row>
    <row r="298" spans="1:11" s="5" customFormat="1" ht="30" customHeight="1" thickTop="1" thickBot="1">
      <c r="A298" s="29" t="s">
        <v>2231</v>
      </c>
      <c r="B298" s="29"/>
      <c r="C298" s="6">
        <v>3165143176672</v>
      </c>
      <c r="D298" s="42">
        <v>332.38</v>
      </c>
      <c r="E298" s="42">
        <v>342.05</v>
      </c>
      <c r="F298" s="40">
        <f t="shared" si="4"/>
        <v>2.9093206570792507E-2</v>
      </c>
      <c r="G298" s="7" t="s">
        <v>858</v>
      </c>
      <c r="H298" s="7" t="s">
        <v>859</v>
      </c>
      <c r="I298" s="6">
        <v>12</v>
      </c>
      <c r="J298" s="56" t="s">
        <v>860</v>
      </c>
      <c r="K298" s="15"/>
    </row>
    <row r="299" spans="1:11" s="5" customFormat="1" ht="30" customHeight="1" thickTop="1" thickBot="1">
      <c r="A299" s="60" t="s">
        <v>861</v>
      </c>
      <c r="B299" s="60"/>
      <c r="C299" s="61">
        <v>7891009361284</v>
      </c>
      <c r="D299" s="62">
        <v>313.68</v>
      </c>
      <c r="E299" s="62">
        <v>337.31</v>
      </c>
      <c r="F299" s="63">
        <f t="shared" si="4"/>
        <v>7.5331548074470733E-2</v>
      </c>
      <c r="G299" s="64" t="s">
        <v>862</v>
      </c>
      <c r="H299" s="64" t="s">
        <v>863</v>
      </c>
      <c r="I299" s="61">
        <v>10</v>
      </c>
      <c r="J299" s="72" t="s">
        <v>864</v>
      </c>
      <c r="K299" s="15"/>
    </row>
    <row r="300" spans="1:11" s="5" customFormat="1" ht="30" customHeight="1" thickTop="1" thickBot="1">
      <c r="A300" s="29" t="s">
        <v>2562</v>
      </c>
      <c r="B300" s="29"/>
      <c r="C300" s="6">
        <v>3165141021776</v>
      </c>
      <c r="D300" s="42">
        <v>419.56</v>
      </c>
      <c r="E300" s="42">
        <v>431.77</v>
      </c>
      <c r="F300" s="40">
        <f t="shared" si="4"/>
        <v>2.9101916293259533E-2</v>
      </c>
      <c r="G300" s="7" t="s">
        <v>865</v>
      </c>
      <c r="H300" s="7" t="s">
        <v>866</v>
      </c>
      <c r="I300" s="6">
        <v>12</v>
      </c>
      <c r="J300" s="56" t="s">
        <v>867</v>
      </c>
      <c r="K300" s="15"/>
    </row>
    <row r="301" spans="1:11" s="5" customFormat="1" ht="30" customHeight="1" thickTop="1" thickBot="1">
      <c r="A301" s="60" t="s">
        <v>868</v>
      </c>
      <c r="B301" s="60"/>
      <c r="C301" s="61">
        <v>4047024850453</v>
      </c>
      <c r="D301" s="62">
        <v>156.49</v>
      </c>
      <c r="E301" s="62">
        <v>172.14</v>
      </c>
      <c r="F301" s="63">
        <f t="shared" si="4"/>
        <v>0.10000639018467616</v>
      </c>
      <c r="G301" s="64" t="s">
        <v>869</v>
      </c>
      <c r="H301" s="64" t="s">
        <v>870</v>
      </c>
      <c r="I301" s="61">
        <v>6</v>
      </c>
      <c r="J301" s="72" t="s">
        <v>871</v>
      </c>
      <c r="K301" s="15"/>
    </row>
    <row r="302" spans="1:11" s="5" customFormat="1" ht="30" customHeight="1" thickTop="1" thickBot="1">
      <c r="A302" s="29" t="s">
        <v>2559</v>
      </c>
      <c r="B302" s="29"/>
      <c r="C302" s="6">
        <v>3165143144305</v>
      </c>
      <c r="D302" s="42">
        <v>403.05</v>
      </c>
      <c r="E302" s="42">
        <v>414.78</v>
      </c>
      <c r="F302" s="40">
        <f t="shared" si="4"/>
        <v>2.9103088946780709E-2</v>
      </c>
      <c r="G302" s="7" t="s">
        <v>872</v>
      </c>
      <c r="H302" s="7" t="s">
        <v>1941</v>
      </c>
      <c r="I302" s="6">
        <v>5</v>
      </c>
      <c r="J302" s="56" t="s">
        <v>873</v>
      </c>
      <c r="K302" s="15"/>
    </row>
    <row r="303" spans="1:11" s="5" customFormat="1" ht="30" customHeight="1" thickTop="1" thickBot="1">
      <c r="A303" s="60" t="s">
        <v>2369</v>
      </c>
      <c r="B303" s="60"/>
      <c r="C303" s="61">
        <v>3165141015652</v>
      </c>
      <c r="D303" s="62">
        <v>286.19</v>
      </c>
      <c r="E303" s="62">
        <v>294.52</v>
      </c>
      <c r="F303" s="63">
        <f t="shared" si="4"/>
        <v>2.9106537614871142E-2</v>
      </c>
      <c r="G303" s="64" t="s">
        <v>874</v>
      </c>
      <c r="H303" s="64" t="s">
        <v>875</v>
      </c>
      <c r="I303" s="61">
        <v>12</v>
      </c>
      <c r="J303" s="72" t="s">
        <v>876</v>
      </c>
      <c r="K303" s="15"/>
    </row>
    <row r="304" spans="1:11" s="5" customFormat="1" ht="30" customHeight="1" thickTop="1" thickBot="1">
      <c r="A304" s="29" t="s">
        <v>877</v>
      </c>
      <c r="B304" s="29"/>
      <c r="C304" s="6" t="s">
        <v>878</v>
      </c>
      <c r="D304" s="42">
        <v>872.33</v>
      </c>
      <c r="E304" s="42">
        <v>897.71</v>
      </c>
      <c r="F304" s="40">
        <f t="shared" si="4"/>
        <v>2.909449405614839E-2</v>
      </c>
      <c r="G304" s="7" t="s">
        <v>879</v>
      </c>
      <c r="H304" s="7" t="s">
        <v>880</v>
      </c>
      <c r="I304" s="6">
        <v>1</v>
      </c>
      <c r="J304" s="56" t="s">
        <v>881</v>
      </c>
      <c r="K304" s="15"/>
    </row>
    <row r="305" spans="1:11" s="5" customFormat="1" ht="30" customHeight="1" thickTop="1" thickBot="1">
      <c r="A305" s="60" t="s">
        <v>2236</v>
      </c>
      <c r="B305" s="60"/>
      <c r="C305" s="61">
        <v>3165143144299</v>
      </c>
      <c r="D305" s="62">
        <v>381.13</v>
      </c>
      <c r="E305" s="62">
        <v>392.22</v>
      </c>
      <c r="F305" s="63">
        <f t="shared" si="4"/>
        <v>2.9097683205205671E-2</v>
      </c>
      <c r="G305" s="64" t="s">
        <v>882</v>
      </c>
      <c r="H305" s="64" t="s">
        <v>1942</v>
      </c>
      <c r="I305" s="61">
        <v>10</v>
      </c>
      <c r="J305" s="72" t="s">
        <v>883</v>
      </c>
      <c r="K305" s="15"/>
    </row>
    <row r="306" spans="1:11" s="5" customFormat="1" ht="30" customHeight="1" thickTop="1" thickBot="1">
      <c r="A306" s="29" t="s">
        <v>884</v>
      </c>
      <c r="B306" s="29"/>
      <c r="C306" s="6">
        <v>7891009361291</v>
      </c>
      <c r="D306" s="42">
        <v>191.34</v>
      </c>
      <c r="E306" s="42">
        <v>207.74</v>
      </c>
      <c r="F306" s="40">
        <f t="shared" si="4"/>
        <v>8.5711299257865692E-2</v>
      </c>
      <c r="G306" s="7" t="s">
        <v>1897</v>
      </c>
      <c r="H306" s="7" t="s">
        <v>1943</v>
      </c>
      <c r="I306" s="6">
        <v>5</v>
      </c>
      <c r="J306" s="56" t="s">
        <v>885</v>
      </c>
      <c r="K306" s="15"/>
    </row>
    <row r="307" spans="1:11" s="5" customFormat="1" ht="30" customHeight="1" thickTop="1" thickBot="1">
      <c r="A307" s="60" t="s">
        <v>889</v>
      </c>
      <c r="B307" s="60"/>
      <c r="C307" s="61">
        <v>4047024850446</v>
      </c>
      <c r="D307" s="62">
        <v>153.13999999999999</v>
      </c>
      <c r="E307" s="62">
        <v>168.45</v>
      </c>
      <c r="F307" s="63">
        <f t="shared" si="4"/>
        <v>9.997388010970365E-2</v>
      </c>
      <c r="G307" s="64" t="s">
        <v>890</v>
      </c>
      <c r="H307" s="64" t="s">
        <v>891</v>
      </c>
      <c r="I307" s="61">
        <v>6</v>
      </c>
      <c r="J307" s="72" t="s">
        <v>892</v>
      </c>
      <c r="K307" s="15"/>
    </row>
    <row r="308" spans="1:11" s="5" customFormat="1" ht="30" customHeight="1" thickTop="1" thickBot="1">
      <c r="A308" s="29" t="s">
        <v>893</v>
      </c>
      <c r="B308" s="29"/>
      <c r="C308" s="6">
        <v>4047024244245</v>
      </c>
      <c r="D308" s="42">
        <v>154.44</v>
      </c>
      <c r="E308" s="42">
        <v>169.88</v>
      </c>
      <c r="F308" s="40">
        <f t="shared" si="4"/>
        <v>9.9974099974099895E-2</v>
      </c>
      <c r="G308" s="7" t="s">
        <v>894</v>
      </c>
      <c r="H308" s="7" t="s">
        <v>895</v>
      </c>
      <c r="I308" s="6">
        <v>6</v>
      </c>
      <c r="J308" s="56" t="s">
        <v>896</v>
      </c>
      <c r="K308" s="15"/>
    </row>
    <row r="309" spans="1:11" s="5" customFormat="1" ht="30" customHeight="1" thickTop="1" thickBot="1">
      <c r="A309" s="60" t="s">
        <v>897</v>
      </c>
      <c r="B309" s="60"/>
      <c r="C309" s="61">
        <v>3165141222494</v>
      </c>
      <c r="D309" s="62">
        <v>434.76</v>
      </c>
      <c r="E309" s="62">
        <v>447.41</v>
      </c>
      <c r="F309" s="63">
        <f t="shared" si="4"/>
        <v>2.9096513018677106E-2</v>
      </c>
      <c r="G309" s="64" t="s">
        <v>898</v>
      </c>
      <c r="H309" s="64"/>
      <c r="I309" s="61">
        <v>5</v>
      </c>
      <c r="J309" s="72" t="s">
        <v>899</v>
      </c>
      <c r="K309" s="15"/>
    </row>
    <row r="310" spans="1:11" s="5" customFormat="1" ht="30" customHeight="1" thickTop="1" thickBot="1">
      <c r="A310" s="29" t="s">
        <v>900</v>
      </c>
      <c r="B310" s="29"/>
      <c r="C310" s="6">
        <v>3165141207644</v>
      </c>
      <c r="D310" s="42">
        <v>1814.17</v>
      </c>
      <c r="E310" s="42">
        <v>1866.97</v>
      </c>
      <c r="F310" s="40">
        <f t="shared" si="4"/>
        <v>2.9104218458027686E-2</v>
      </c>
      <c r="G310" s="7" t="s">
        <v>901</v>
      </c>
      <c r="H310" s="7"/>
      <c r="I310" s="6">
        <v>1</v>
      </c>
      <c r="J310" s="56" t="s">
        <v>902</v>
      </c>
      <c r="K310" s="15"/>
    </row>
    <row r="311" spans="1:11" s="5" customFormat="1" ht="30" customHeight="1" thickTop="1" thickBot="1">
      <c r="A311" s="60" t="s">
        <v>2183</v>
      </c>
      <c r="B311" s="60"/>
      <c r="C311" s="61">
        <v>7891009486895</v>
      </c>
      <c r="D311" s="62">
        <v>554</v>
      </c>
      <c r="E311" s="62">
        <v>570.12</v>
      </c>
      <c r="F311" s="63">
        <f t="shared" si="4"/>
        <v>2.9097472924187739E-2</v>
      </c>
      <c r="G311" s="64" t="s">
        <v>903</v>
      </c>
      <c r="H311" s="64" t="s">
        <v>904</v>
      </c>
      <c r="I311" s="61">
        <v>1</v>
      </c>
      <c r="J311" s="72" t="s">
        <v>905</v>
      </c>
      <c r="K311" s="15"/>
    </row>
    <row r="312" spans="1:11" s="5" customFormat="1" ht="30" customHeight="1" thickTop="1" thickBot="1">
      <c r="A312" s="29" t="s">
        <v>2110</v>
      </c>
      <c r="B312" s="29"/>
      <c r="C312" s="6">
        <v>4047024769458</v>
      </c>
      <c r="D312" s="42">
        <v>218.57</v>
      </c>
      <c r="E312" s="42">
        <v>224.93</v>
      </c>
      <c r="F312" s="40">
        <f t="shared" si="4"/>
        <v>2.9098229400192244E-2</v>
      </c>
      <c r="G312" s="7" t="s">
        <v>906</v>
      </c>
      <c r="H312" s="7" t="s">
        <v>1944</v>
      </c>
      <c r="I312" s="6">
        <v>6</v>
      </c>
      <c r="J312" s="56" t="s">
        <v>907</v>
      </c>
      <c r="K312" s="15"/>
    </row>
    <row r="313" spans="1:11" s="5" customFormat="1" ht="30" customHeight="1" thickTop="1" thickBot="1">
      <c r="A313" s="60" t="s">
        <v>908</v>
      </c>
      <c r="B313" s="60"/>
      <c r="C313" s="61">
        <v>7798162278780</v>
      </c>
      <c r="D313" s="62">
        <v>150.80000000000001</v>
      </c>
      <c r="E313" s="62">
        <v>165.88</v>
      </c>
      <c r="F313" s="63">
        <f t="shared" si="4"/>
        <v>9.9999999999999867E-2</v>
      </c>
      <c r="G313" s="64" t="s">
        <v>909</v>
      </c>
      <c r="H313" s="64" t="s">
        <v>910</v>
      </c>
      <c r="I313" s="61">
        <v>6</v>
      </c>
      <c r="J313" s="72" t="s">
        <v>1135</v>
      </c>
      <c r="K313" s="15"/>
    </row>
    <row r="314" spans="1:11" s="5" customFormat="1" ht="30" customHeight="1" thickTop="1" thickBot="1">
      <c r="A314" s="29" t="s">
        <v>911</v>
      </c>
      <c r="B314" s="29"/>
      <c r="C314" s="6">
        <v>4047023223517</v>
      </c>
      <c r="D314" s="42">
        <v>381.84</v>
      </c>
      <c r="E314" s="42">
        <v>392.95</v>
      </c>
      <c r="F314" s="40">
        <f t="shared" si="4"/>
        <v>2.9095956421537839E-2</v>
      </c>
      <c r="G314" s="7" t="s">
        <v>912</v>
      </c>
      <c r="H314" s="7" t="s">
        <v>1945</v>
      </c>
      <c r="I314" s="6">
        <v>5</v>
      </c>
      <c r="J314" s="56" t="s">
        <v>913</v>
      </c>
      <c r="K314" s="15"/>
    </row>
    <row r="315" spans="1:11" s="5" customFormat="1" ht="30" customHeight="1" thickTop="1" thickBot="1">
      <c r="A315" s="60" t="s">
        <v>914</v>
      </c>
      <c r="B315" s="60"/>
      <c r="C315" s="61">
        <v>3165141077315</v>
      </c>
      <c r="D315" s="62">
        <v>465.22</v>
      </c>
      <c r="E315" s="62">
        <v>478.76</v>
      </c>
      <c r="F315" s="63">
        <f t="shared" si="4"/>
        <v>2.9104509694338088E-2</v>
      </c>
      <c r="G315" s="64" t="s">
        <v>915</v>
      </c>
      <c r="H315" s="64" t="s">
        <v>916</v>
      </c>
      <c r="I315" s="61">
        <v>1</v>
      </c>
      <c r="J315" s="72" t="s">
        <v>917</v>
      </c>
      <c r="K315" s="15"/>
    </row>
    <row r="316" spans="1:11" s="5" customFormat="1" ht="30" customHeight="1" thickTop="1" thickBot="1">
      <c r="A316" s="29" t="s">
        <v>918</v>
      </c>
      <c r="B316" s="29"/>
      <c r="C316" s="6">
        <v>3165141207583</v>
      </c>
      <c r="D316" s="42">
        <v>412.88</v>
      </c>
      <c r="E316" s="42">
        <v>424.9</v>
      </c>
      <c r="F316" s="40">
        <f t="shared" si="4"/>
        <v>2.9112575082348435E-2</v>
      </c>
      <c r="G316" s="7" t="s">
        <v>919</v>
      </c>
      <c r="H316" s="7" t="s">
        <v>920</v>
      </c>
      <c r="I316" s="6">
        <v>1</v>
      </c>
      <c r="J316" s="56" t="s">
        <v>921</v>
      </c>
      <c r="K316" s="15"/>
    </row>
    <row r="317" spans="1:11" s="5" customFormat="1" ht="30" customHeight="1" thickTop="1" thickBot="1">
      <c r="A317" s="60" t="s">
        <v>2049</v>
      </c>
      <c r="B317" s="60" t="s">
        <v>2048</v>
      </c>
      <c r="C317" s="61">
        <v>7798174877377</v>
      </c>
      <c r="D317" s="62">
        <v>200.92</v>
      </c>
      <c r="E317" s="62">
        <v>221.01</v>
      </c>
      <c r="F317" s="63">
        <f t="shared" si="4"/>
        <v>9.9990045789368986E-2</v>
      </c>
      <c r="G317" s="64" t="s">
        <v>922</v>
      </c>
      <c r="H317" s="64" t="s">
        <v>1946</v>
      </c>
      <c r="I317" s="61">
        <v>6</v>
      </c>
      <c r="J317" s="72" t="s">
        <v>923</v>
      </c>
      <c r="K317" s="15"/>
    </row>
    <row r="318" spans="1:11" s="5" customFormat="1" ht="30" customHeight="1" thickTop="1" thickBot="1">
      <c r="A318" s="29" t="s">
        <v>2042</v>
      </c>
      <c r="B318" s="29" t="s">
        <v>2044</v>
      </c>
      <c r="C318" s="6">
        <v>7798174877339</v>
      </c>
      <c r="D318" s="42">
        <v>157.88</v>
      </c>
      <c r="E318" s="42">
        <v>173.67</v>
      </c>
      <c r="F318" s="40">
        <f t="shared" si="4"/>
        <v>0.1000126678489992</v>
      </c>
      <c r="G318" s="7" t="s">
        <v>924</v>
      </c>
      <c r="H318" s="7" t="s">
        <v>1947</v>
      </c>
      <c r="I318" s="6">
        <v>6</v>
      </c>
      <c r="J318" s="56" t="s">
        <v>925</v>
      </c>
      <c r="K318" s="15"/>
    </row>
    <row r="319" spans="1:11" s="5" customFormat="1" ht="30" customHeight="1" thickTop="1" thickBot="1">
      <c r="A319" s="60" t="s">
        <v>2417</v>
      </c>
      <c r="B319" s="60">
        <v>1457433560</v>
      </c>
      <c r="C319" s="61">
        <v>4047025104876</v>
      </c>
      <c r="D319" s="62">
        <v>2505.65</v>
      </c>
      <c r="E319" s="62">
        <v>2578.5700000000002</v>
      </c>
      <c r="F319" s="63">
        <f t="shared" si="4"/>
        <v>2.9102228962544663E-2</v>
      </c>
      <c r="G319" s="64" t="s">
        <v>2354</v>
      </c>
      <c r="H319" s="64" t="s">
        <v>1964</v>
      </c>
      <c r="I319" s="61">
        <v>1</v>
      </c>
      <c r="J319" s="72" t="s">
        <v>1017</v>
      </c>
      <c r="K319" s="15"/>
    </row>
    <row r="320" spans="1:11" s="5" customFormat="1" ht="30" customHeight="1" thickTop="1" thickBot="1">
      <c r="A320" s="29" t="s">
        <v>2234</v>
      </c>
      <c r="B320" s="29"/>
      <c r="C320" s="6">
        <v>4047024373945</v>
      </c>
      <c r="D320" s="42">
        <v>3378.08</v>
      </c>
      <c r="E320" s="42">
        <v>3476.39</v>
      </c>
      <c r="F320" s="40">
        <f t="shared" si="4"/>
        <v>2.9102330317813729E-2</v>
      </c>
      <c r="G320" s="7" t="s">
        <v>926</v>
      </c>
      <c r="H320" s="7"/>
      <c r="I320" s="6">
        <v>1</v>
      </c>
      <c r="J320" s="56" t="s">
        <v>309</v>
      </c>
      <c r="K320" s="15"/>
    </row>
    <row r="321" spans="1:11" s="5" customFormat="1" ht="30" customHeight="1" thickTop="1" thickBot="1">
      <c r="A321" s="60" t="s">
        <v>927</v>
      </c>
      <c r="B321" s="60"/>
      <c r="C321" s="61">
        <v>4047024373884</v>
      </c>
      <c r="D321" s="62">
        <v>3695.68</v>
      </c>
      <c r="E321" s="62">
        <v>3803.22</v>
      </c>
      <c r="F321" s="63">
        <f t="shared" si="4"/>
        <v>2.9098839726383163E-2</v>
      </c>
      <c r="G321" s="64" t="s">
        <v>928</v>
      </c>
      <c r="H321" s="64" t="s">
        <v>1948</v>
      </c>
      <c r="I321" s="61">
        <v>1</v>
      </c>
      <c r="J321" s="72" t="s">
        <v>309</v>
      </c>
      <c r="K321" s="15"/>
    </row>
    <row r="322" spans="1:11" s="5" customFormat="1" ht="30" customHeight="1" thickTop="1" thickBot="1">
      <c r="A322" s="29" t="s">
        <v>929</v>
      </c>
      <c r="B322" s="29"/>
      <c r="C322" s="6">
        <v>3165143526194</v>
      </c>
      <c r="D322" s="42">
        <v>642.17999999999995</v>
      </c>
      <c r="E322" s="42">
        <v>660.87</v>
      </c>
      <c r="F322" s="40">
        <f t="shared" si="4"/>
        <v>2.9103989535644192E-2</v>
      </c>
      <c r="G322" s="7" t="s">
        <v>930</v>
      </c>
      <c r="H322" s="7" t="s">
        <v>1949</v>
      </c>
      <c r="I322" s="6">
        <v>4</v>
      </c>
      <c r="J322" s="56" t="s">
        <v>931</v>
      </c>
      <c r="K322" s="15"/>
    </row>
    <row r="323" spans="1:11" s="5" customFormat="1" ht="30" customHeight="1" thickTop="1" thickBot="1">
      <c r="A323" s="60" t="s">
        <v>932</v>
      </c>
      <c r="B323" s="60"/>
      <c r="C323" s="61">
        <v>4047024128286</v>
      </c>
      <c r="D323" s="62">
        <v>644.88</v>
      </c>
      <c r="E323" s="62">
        <v>663.65</v>
      </c>
      <c r="F323" s="63">
        <f t="shared" si="4"/>
        <v>2.9106190298970214E-2</v>
      </c>
      <c r="G323" s="64" t="s">
        <v>933</v>
      </c>
      <c r="H323" s="64" t="s">
        <v>934</v>
      </c>
      <c r="I323" s="61">
        <v>6</v>
      </c>
      <c r="J323" s="72" t="s">
        <v>935</v>
      </c>
      <c r="K323" s="15"/>
    </row>
    <row r="324" spans="1:11" s="5" customFormat="1" ht="30" customHeight="1" thickTop="1" thickBot="1">
      <c r="A324" s="29" t="s">
        <v>936</v>
      </c>
      <c r="B324" s="29"/>
      <c r="C324" s="6">
        <v>4047025188852</v>
      </c>
      <c r="D324" s="42">
        <v>182.38</v>
      </c>
      <c r="E324" s="42">
        <v>200.62</v>
      </c>
      <c r="F324" s="40">
        <f t="shared" si="4"/>
        <v>0.1000109661147055</v>
      </c>
      <c r="G324" s="7" t="s">
        <v>937</v>
      </c>
      <c r="H324" s="7" t="s">
        <v>1950</v>
      </c>
      <c r="I324" s="6">
        <v>6</v>
      </c>
      <c r="J324" s="56" t="s">
        <v>938</v>
      </c>
      <c r="K324" s="15"/>
    </row>
    <row r="325" spans="1:11" s="5" customFormat="1" ht="30" customHeight="1" thickTop="1" thickBot="1">
      <c r="A325" s="60" t="s">
        <v>2583</v>
      </c>
      <c r="B325" s="60"/>
      <c r="C325" s="61">
        <v>4047026150605</v>
      </c>
      <c r="D325" s="62">
        <v>404.75</v>
      </c>
      <c r="E325" s="62">
        <v>416.53</v>
      </c>
      <c r="F325" s="63">
        <f t="shared" si="4"/>
        <v>2.9104385423100565E-2</v>
      </c>
      <c r="G325" s="64" t="s">
        <v>939</v>
      </c>
      <c r="H325" s="64" t="s">
        <v>1951</v>
      </c>
      <c r="I325" s="61">
        <v>6</v>
      </c>
      <c r="J325" s="72" t="s">
        <v>940</v>
      </c>
      <c r="K325" s="15"/>
    </row>
    <row r="326" spans="1:11" s="5" customFormat="1" ht="30" customHeight="1" thickTop="1" thickBot="1">
      <c r="A326" s="29" t="s">
        <v>2261</v>
      </c>
      <c r="B326" s="29" t="s">
        <v>2262</v>
      </c>
      <c r="C326" s="6">
        <v>7798220505438</v>
      </c>
      <c r="D326" s="42">
        <v>481.22</v>
      </c>
      <c r="E326" s="42">
        <v>529.34</v>
      </c>
      <c r="F326" s="40">
        <f t="shared" si="4"/>
        <v>9.9995843896762304E-2</v>
      </c>
      <c r="G326" s="7" t="s">
        <v>941</v>
      </c>
      <c r="H326" s="7" t="s">
        <v>1952</v>
      </c>
      <c r="I326" s="6">
        <v>1</v>
      </c>
      <c r="J326" s="56" t="s">
        <v>942</v>
      </c>
      <c r="K326" s="15"/>
    </row>
    <row r="327" spans="1:11" s="5" customFormat="1" ht="30" customHeight="1" thickTop="1" thickBot="1">
      <c r="A327" s="60" t="s">
        <v>2237</v>
      </c>
      <c r="B327" s="60"/>
      <c r="C327" s="61">
        <v>4047024198982</v>
      </c>
      <c r="D327" s="62">
        <v>430.88</v>
      </c>
      <c r="E327" s="62">
        <v>443.42</v>
      </c>
      <c r="F327" s="63">
        <f t="shared" si="4"/>
        <v>2.9103230597846252E-2</v>
      </c>
      <c r="G327" s="64" t="s">
        <v>943</v>
      </c>
      <c r="H327" s="64" t="s">
        <v>1953</v>
      </c>
      <c r="I327" s="61">
        <v>10</v>
      </c>
      <c r="J327" s="72" t="s">
        <v>944</v>
      </c>
      <c r="K327" s="15"/>
    </row>
    <row r="328" spans="1:11" s="5" customFormat="1" ht="30" customHeight="1" thickTop="1" thickBot="1">
      <c r="A328" s="29" t="s">
        <v>945</v>
      </c>
      <c r="B328" s="29"/>
      <c r="C328" s="6">
        <v>3165143603673</v>
      </c>
      <c r="D328" s="42">
        <v>379.97</v>
      </c>
      <c r="E328" s="42">
        <v>391.03</v>
      </c>
      <c r="F328" s="40">
        <f t="shared" ref="F328:F387" si="5">E328/D328-1</f>
        <v>2.9107561123246528E-2</v>
      </c>
      <c r="G328" s="7" t="s">
        <v>946</v>
      </c>
      <c r="H328" s="7"/>
      <c r="I328" s="6">
        <v>5</v>
      </c>
      <c r="J328" s="56" t="s">
        <v>947</v>
      </c>
      <c r="K328" s="15"/>
    </row>
    <row r="329" spans="1:11" s="5" customFormat="1" ht="30" customHeight="1" thickTop="1" thickBot="1">
      <c r="A329" s="60" t="s">
        <v>2244</v>
      </c>
      <c r="B329" s="60"/>
      <c r="C329" s="61">
        <v>4047023054524</v>
      </c>
      <c r="D329" s="62">
        <v>508.76</v>
      </c>
      <c r="E329" s="62">
        <v>523.55999999999995</v>
      </c>
      <c r="F329" s="63">
        <f t="shared" si="5"/>
        <v>2.9090337290667456E-2</v>
      </c>
      <c r="G329" s="64" t="s">
        <v>948</v>
      </c>
      <c r="H329" s="64"/>
      <c r="I329" s="61">
        <v>5</v>
      </c>
      <c r="J329" s="72" t="s">
        <v>949</v>
      </c>
      <c r="K329" s="15"/>
    </row>
    <row r="330" spans="1:11" s="5" customFormat="1" ht="30" customHeight="1" thickTop="1" thickBot="1">
      <c r="A330" s="29" t="s">
        <v>2370</v>
      </c>
      <c r="B330" s="29"/>
      <c r="C330" s="6">
        <v>3165141082579</v>
      </c>
      <c r="D330" s="42">
        <v>374.25</v>
      </c>
      <c r="E330" s="42">
        <v>385.14</v>
      </c>
      <c r="F330" s="40">
        <f t="shared" si="5"/>
        <v>2.9098196392785436E-2</v>
      </c>
      <c r="G330" s="7" t="s">
        <v>950</v>
      </c>
      <c r="H330" s="7" t="s">
        <v>1954</v>
      </c>
      <c r="I330" s="6">
        <v>1</v>
      </c>
      <c r="J330" s="56" t="s">
        <v>951</v>
      </c>
      <c r="K330" s="15"/>
    </row>
    <row r="331" spans="1:11" s="5" customFormat="1" ht="30" customHeight="1" thickTop="1" thickBot="1">
      <c r="A331" s="60" t="s">
        <v>2371</v>
      </c>
      <c r="B331" s="60"/>
      <c r="C331" s="61">
        <v>4047023054593</v>
      </c>
      <c r="D331" s="62">
        <v>520.83000000000004</v>
      </c>
      <c r="E331" s="62">
        <v>535.98</v>
      </c>
      <c r="F331" s="63">
        <f t="shared" si="5"/>
        <v>2.9088186164391461E-2</v>
      </c>
      <c r="G331" s="64" t="s">
        <v>952</v>
      </c>
      <c r="H331" s="64"/>
      <c r="I331" s="61">
        <v>5</v>
      </c>
      <c r="J331" s="72" t="s">
        <v>953</v>
      </c>
      <c r="K331" s="15"/>
    </row>
    <row r="332" spans="1:11" s="5" customFormat="1" ht="30" customHeight="1" thickTop="1" thickBot="1">
      <c r="A332" s="29" t="s">
        <v>2174</v>
      </c>
      <c r="B332" s="29"/>
      <c r="C332" s="6">
        <v>3165143344057</v>
      </c>
      <c r="D332" s="42">
        <v>685.94</v>
      </c>
      <c r="E332" s="42">
        <v>705.9</v>
      </c>
      <c r="F332" s="40">
        <f t="shared" si="5"/>
        <v>2.9098754993148068E-2</v>
      </c>
      <c r="G332" s="7" t="s">
        <v>954</v>
      </c>
      <c r="H332" s="7"/>
      <c r="I332" s="6">
        <v>1</v>
      </c>
      <c r="J332" s="56" t="s">
        <v>2552</v>
      </c>
      <c r="K332" s="15"/>
    </row>
    <row r="333" spans="1:11" s="5" customFormat="1" ht="30" customHeight="1" thickTop="1" thickBot="1">
      <c r="A333" s="60" t="s">
        <v>955</v>
      </c>
      <c r="B333" s="60"/>
      <c r="C333" s="61">
        <v>4047024732117</v>
      </c>
      <c r="D333" s="62">
        <v>229.61</v>
      </c>
      <c r="E333" s="62">
        <v>229.61</v>
      </c>
      <c r="F333" s="63">
        <f t="shared" si="5"/>
        <v>0</v>
      </c>
      <c r="G333" s="64" t="s">
        <v>956</v>
      </c>
      <c r="H333" s="64"/>
      <c r="I333" s="61">
        <v>5</v>
      </c>
      <c r="J333" s="72" t="s">
        <v>957</v>
      </c>
      <c r="K333" s="15"/>
    </row>
    <row r="334" spans="1:11" s="5" customFormat="1" ht="30" customHeight="1" thickTop="1" thickBot="1">
      <c r="A334" s="29" t="s">
        <v>958</v>
      </c>
      <c r="B334" s="29"/>
      <c r="C334" s="6">
        <v>4047024732124</v>
      </c>
      <c r="D334" s="42">
        <v>810.56</v>
      </c>
      <c r="E334" s="42">
        <v>810.56</v>
      </c>
      <c r="F334" s="40">
        <f t="shared" si="5"/>
        <v>0</v>
      </c>
      <c r="G334" s="7" t="s">
        <v>959</v>
      </c>
      <c r="H334" s="7" t="s">
        <v>960</v>
      </c>
      <c r="I334" s="6">
        <v>1</v>
      </c>
      <c r="J334" s="56" t="s">
        <v>961</v>
      </c>
      <c r="K334" s="15"/>
    </row>
    <row r="335" spans="1:11" s="5" customFormat="1" ht="30" customHeight="1" thickTop="1" thickBot="1">
      <c r="A335" s="60" t="s">
        <v>962</v>
      </c>
      <c r="B335" s="60"/>
      <c r="C335" s="61">
        <v>4047024732148</v>
      </c>
      <c r="D335" s="62">
        <v>220.69</v>
      </c>
      <c r="E335" s="62">
        <v>237.33</v>
      </c>
      <c r="F335" s="63">
        <f t="shared" si="5"/>
        <v>7.5399882187684231E-2</v>
      </c>
      <c r="G335" s="64" t="s">
        <v>963</v>
      </c>
      <c r="H335" s="64"/>
      <c r="I335" s="61">
        <v>5</v>
      </c>
      <c r="J335" s="72" t="s">
        <v>964</v>
      </c>
      <c r="K335" s="15"/>
    </row>
    <row r="336" spans="1:11" s="5" customFormat="1" ht="30" customHeight="1" thickTop="1" thickBot="1">
      <c r="A336" s="29" t="s">
        <v>965</v>
      </c>
      <c r="B336" s="29"/>
      <c r="C336" s="6">
        <v>4047024732155</v>
      </c>
      <c r="D336" s="42">
        <v>264.99</v>
      </c>
      <c r="E336" s="42">
        <v>337.45</v>
      </c>
      <c r="F336" s="40">
        <f t="shared" si="5"/>
        <v>0.27344428091626094</v>
      </c>
      <c r="G336" s="7" t="s">
        <v>966</v>
      </c>
      <c r="H336" s="7" t="s">
        <v>1955</v>
      </c>
      <c r="I336" s="6">
        <v>5</v>
      </c>
      <c r="J336" s="56" t="s">
        <v>967</v>
      </c>
      <c r="K336" s="15"/>
    </row>
    <row r="337" spans="1:11" s="5" customFormat="1" ht="30" customHeight="1" thickTop="1" thickBot="1">
      <c r="A337" s="60" t="s">
        <v>968</v>
      </c>
      <c r="B337" s="60"/>
      <c r="C337" s="61">
        <v>4047024732162</v>
      </c>
      <c r="D337" s="62">
        <v>172.99</v>
      </c>
      <c r="E337" s="62">
        <v>186.01</v>
      </c>
      <c r="F337" s="63">
        <f t="shared" si="5"/>
        <v>7.5264466154112863E-2</v>
      </c>
      <c r="G337" s="64" t="s">
        <v>969</v>
      </c>
      <c r="H337" s="64" t="s">
        <v>1956</v>
      </c>
      <c r="I337" s="61">
        <v>10</v>
      </c>
      <c r="J337" s="72" t="s">
        <v>970</v>
      </c>
      <c r="K337" s="15"/>
    </row>
    <row r="338" spans="1:11" s="5" customFormat="1" ht="30" customHeight="1" thickTop="1" thickBot="1">
      <c r="A338" s="29" t="s">
        <v>2247</v>
      </c>
      <c r="B338" s="29"/>
      <c r="C338" s="6">
        <v>4047024286856</v>
      </c>
      <c r="D338" s="42">
        <v>638.02</v>
      </c>
      <c r="E338" s="42">
        <v>656.59</v>
      </c>
      <c r="F338" s="40">
        <f t="shared" si="5"/>
        <v>2.9105670668631234E-2</v>
      </c>
      <c r="G338" s="7" t="s">
        <v>971</v>
      </c>
      <c r="H338" s="7"/>
      <c r="I338" s="6">
        <v>1</v>
      </c>
      <c r="J338" s="56" t="s">
        <v>972</v>
      </c>
      <c r="K338" s="15"/>
    </row>
    <row r="339" spans="1:11" s="5" customFormat="1" ht="30" customHeight="1" thickTop="1" thickBot="1">
      <c r="A339" s="60" t="s">
        <v>2248</v>
      </c>
      <c r="B339" s="60"/>
      <c r="C339" s="61">
        <v>3165141157871</v>
      </c>
      <c r="D339" s="62">
        <v>343.52</v>
      </c>
      <c r="E339" s="62">
        <v>353.51</v>
      </c>
      <c r="F339" s="63">
        <f t="shared" si="5"/>
        <v>2.9081276199347972E-2</v>
      </c>
      <c r="G339" s="64" t="s">
        <v>973</v>
      </c>
      <c r="H339" s="64" t="s">
        <v>1957</v>
      </c>
      <c r="I339" s="61">
        <v>1</v>
      </c>
      <c r="J339" s="72" t="s">
        <v>974</v>
      </c>
      <c r="K339" s="15"/>
    </row>
    <row r="340" spans="1:11" s="5" customFormat="1" ht="30" customHeight="1" thickTop="1" thickBot="1">
      <c r="A340" s="29" t="s">
        <v>975</v>
      </c>
      <c r="B340" s="29"/>
      <c r="C340" s="6">
        <v>4047024741034</v>
      </c>
      <c r="D340" s="42">
        <v>220.12</v>
      </c>
      <c r="E340" s="42">
        <v>220.12</v>
      </c>
      <c r="F340" s="40">
        <f t="shared" si="5"/>
        <v>0</v>
      </c>
      <c r="G340" s="7" t="s">
        <v>976</v>
      </c>
      <c r="H340" s="7" t="s">
        <v>473</v>
      </c>
      <c r="I340" s="6">
        <v>5</v>
      </c>
      <c r="J340" s="56" t="s">
        <v>2478</v>
      </c>
      <c r="K340" s="15"/>
    </row>
    <row r="341" spans="1:11" s="55" customFormat="1" ht="30" customHeight="1" thickTop="1" thickBot="1">
      <c r="A341" s="65" t="s">
        <v>977</v>
      </c>
      <c r="B341" s="65" t="s">
        <v>2532</v>
      </c>
      <c r="C341" s="66">
        <v>4047024741041</v>
      </c>
      <c r="D341" s="67">
        <v>0</v>
      </c>
      <c r="E341" s="67">
        <v>0</v>
      </c>
      <c r="F341" s="68"/>
      <c r="G341" s="69" t="s">
        <v>978</v>
      </c>
      <c r="H341" s="69"/>
      <c r="I341" s="66">
        <v>5</v>
      </c>
      <c r="J341" s="74" t="s">
        <v>979</v>
      </c>
      <c r="K341" s="54"/>
    </row>
    <row r="342" spans="1:11" s="5" customFormat="1" ht="30" customHeight="1" thickTop="1" thickBot="1">
      <c r="A342" s="29" t="s">
        <v>980</v>
      </c>
      <c r="B342" s="29"/>
      <c r="C342" s="6">
        <v>4047024741058</v>
      </c>
      <c r="D342" s="42">
        <v>203.43</v>
      </c>
      <c r="E342" s="42">
        <v>198.89</v>
      </c>
      <c r="F342" s="40">
        <f t="shared" si="5"/>
        <v>-2.2317259008012735E-2</v>
      </c>
      <c r="G342" s="7" t="s">
        <v>981</v>
      </c>
      <c r="H342" s="7" t="s">
        <v>1958</v>
      </c>
      <c r="I342" s="6">
        <v>5</v>
      </c>
      <c r="J342" s="56" t="s">
        <v>982</v>
      </c>
      <c r="K342" s="15"/>
    </row>
    <row r="343" spans="1:11" s="5" customFormat="1" ht="30" customHeight="1" thickTop="1" thickBot="1">
      <c r="A343" s="60" t="s">
        <v>983</v>
      </c>
      <c r="B343" s="60"/>
      <c r="C343" s="61">
        <v>4047024741065</v>
      </c>
      <c r="D343" s="62">
        <v>349.24</v>
      </c>
      <c r="E343" s="62">
        <v>375.56</v>
      </c>
      <c r="F343" s="63">
        <f t="shared" si="5"/>
        <v>7.5363646775856052E-2</v>
      </c>
      <c r="G343" s="64" t="s">
        <v>984</v>
      </c>
      <c r="H343" s="64" t="s">
        <v>1959</v>
      </c>
      <c r="I343" s="61">
        <v>6</v>
      </c>
      <c r="J343" s="72" t="s">
        <v>985</v>
      </c>
      <c r="K343" s="15"/>
    </row>
    <row r="344" spans="1:11" s="5" customFormat="1" ht="30" customHeight="1" thickTop="1" thickBot="1">
      <c r="A344" s="29" t="s">
        <v>986</v>
      </c>
      <c r="B344" s="29"/>
      <c r="C344" s="6">
        <v>3165141044485</v>
      </c>
      <c r="D344" s="42">
        <v>335.77</v>
      </c>
      <c r="E344" s="42">
        <v>345.54</v>
      </c>
      <c r="F344" s="40">
        <f t="shared" si="5"/>
        <v>2.9097298746165734E-2</v>
      </c>
      <c r="G344" s="7" t="s">
        <v>987</v>
      </c>
      <c r="H344" s="7"/>
      <c r="I344" s="6">
        <v>6</v>
      </c>
      <c r="J344" s="56" t="s">
        <v>988</v>
      </c>
      <c r="K344" s="15"/>
    </row>
    <row r="345" spans="1:11" s="5" customFormat="1" ht="30" customHeight="1" thickTop="1" thickBot="1">
      <c r="A345" s="60" t="s">
        <v>2448</v>
      </c>
      <c r="B345" s="60"/>
      <c r="C345" s="61">
        <v>3165143332764</v>
      </c>
      <c r="D345" s="62">
        <v>497.25</v>
      </c>
      <c r="E345" s="62">
        <v>511.72</v>
      </c>
      <c r="F345" s="63">
        <f t="shared" si="5"/>
        <v>2.910005027652085E-2</v>
      </c>
      <c r="G345" s="64" t="s">
        <v>989</v>
      </c>
      <c r="H345" s="64" t="s">
        <v>1960</v>
      </c>
      <c r="I345" s="61">
        <v>1</v>
      </c>
      <c r="J345" s="72" t="s">
        <v>988</v>
      </c>
      <c r="K345" s="15"/>
    </row>
    <row r="346" spans="1:11" s="5" customFormat="1" ht="30" customHeight="1" thickTop="1" thickBot="1">
      <c r="A346" s="29" t="s">
        <v>2372</v>
      </c>
      <c r="B346" s="29"/>
      <c r="C346" s="6">
        <v>4047023055262</v>
      </c>
      <c r="D346" s="42">
        <v>768.95</v>
      </c>
      <c r="E346" s="42">
        <v>791.33</v>
      </c>
      <c r="F346" s="40">
        <f t="shared" si="5"/>
        <v>2.910462318746343E-2</v>
      </c>
      <c r="G346" s="7" t="s">
        <v>990</v>
      </c>
      <c r="H346" s="7"/>
      <c r="I346" s="6">
        <v>6</v>
      </c>
      <c r="J346" s="56" t="s">
        <v>991</v>
      </c>
      <c r="K346" s="15"/>
    </row>
    <row r="347" spans="1:11" s="5" customFormat="1" ht="30" customHeight="1" thickTop="1" thickBot="1">
      <c r="A347" s="60" t="s">
        <v>2332</v>
      </c>
      <c r="B347" s="60"/>
      <c r="C347" s="61">
        <v>3165143555415</v>
      </c>
      <c r="D347" s="62">
        <v>563.78</v>
      </c>
      <c r="E347" s="62">
        <v>580.19000000000005</v>
      </c>
      <c r="F347" s="63">
        <f t="shared" si="5"/>
        <v>2.9107098513604823E-2</v>
      </c>
      <c r="G347" s="64" t="s">
        <v>992</v>
      </c>
      <c r="H347" s="64" t="s">
        <v>1961</v>
      </c>
      <c r="I347" s="61">
        <v>1</v>
      </c>
      <c r="J347" s="72" t="s">
        <v>993</v>
      </c>
      <c r="K347" s="15"/>
    </row>
    <row r="348" spans="1:11" s="5" customFormat="1" ht="30" customHeight="1" thickTop="1" thickBot="1">
      <c r="A348" s="29" t="s">
        <v>2373</v>
      </c>
      <c r="B348" s="29"/>
      <c r="C348" s="6">
        <v>3165143444061</v>
      </c>
      <c r="D348" s="42">
        <v>443.32</v>
      </c>
      <c r="E348" s="42">
        <v>456.22</v>
      </c>
      <c r="F348" s="40">
        <f t="shared" si="5"/>
        <v>2.9098619507353707E-2</v>
      </c>
      <c r="G348" s="7" t="s">
        <v>994</v>
      </c>
      <c r="H348" s="7"/>
      <c r="I348" s="6">
        <v>5</v>
      </c>
      <c r="J348" s="56" t="s">
        <v>991</v>
      </c>
      <c r="K348" s="15"/>
    </row>
    <row r="349" spans="1:11" s="5" customFormat="1" ht="30" customHeight="1" thickTop="1" thickBot="1">
      <c r="A349" s="60" t="s">
        <v>2246</v>
      </c>
      <c r="B349" s="60"/>
      <c r="C349" s="61">
        <v>3165141066937</v>
      </c>
      <c r="D349" s="62">
        <v>280.48</v>
      </c>
      <c r="E349" s="62">
        <v>288.64</v>
      </c>
      <c r="F349" s="63">
        <f t="shared" si="5"/>
        <v>2.9092983456930899E-2</v>
      </c>
      <c r="G349" s="64" t="s">
        <v>995</v>
      </c>
      <c r="H349" s="64"/>
      <c r="I349" s="61">
        <v>6</v>
      </c>
      <c r="J349" s="72" t="s">
        <v>996</v>
      </c>
      <c r="K349" s="15"/>
    </row>
    <row r="350" spans="1:11" s="5" customFormat="1" ht="30" customHeight="1" thickTop="1" thickBot="1">
      <c r="A350" s="29" t="s">
        <v>997</v>
      </c>
      <c r="B350" s="29"/>
      <c r="C350" s="6">
        <v>3165143987858</v>
      </c>
      <c r="D350" s="42">
        <v>399.07</v>
      </c>
      <c r="E350" s="42">
        <v>410.68</v>
      </c>
      <c r="F350" s="40">
        <f t="shared" si="5"/>
        <v>2.9092640388904245E-2</v>
      </c>
      <c r="G350" s="7" t="s">
        <v>998</v>
      </c>
      <c r="H350" s="7"/>
      <c r="I350" s="6">
        <v>1</v>
      </c>
      <c r="J350" s="56" t="s">
        <v>999</v>
      </c>
      <c r="K350" s="15"/>
    </row>
    <row r="351" spans="1:11" s="5" customFormat="1" ht="30" customHeight="1" thickTop="1" thickBot="1">
      <c r="A351" s="60" t="s">
        <v>2374</v>
      </c>
      <c r="B351" s="60"/>
      <c r="C351" s="61">
        <v>3165143987919</v>
      </c>
      <c r="D351" s="62">
        <v>321.75</v>
      </c>
      <c r="E351" s="62">
        <v>331.12</v>
      </c>
      <c r="F351" s="63">
        <f t="shared" si="5"/>
        <v>2.9121989121989156E-2</v>
      </c>
      <c r="G351" s="64" t="s">
        <v>1000</v>
      </c>
      <c r="H351" s="64"/>
      <c r="I351" s="61">
        <v>1</v>
      </c>
      <c r="J351" s="72" t="s">
        <v>1001</v>
      </c>
      <c r="K351" s="15"/>
    </row>
    <row r="352" spans="1:11" s="5" customFormat="1" ht="30" customHeight="1" thickTop="1" thickBot="1">
      <c r="A352" s="29" t="s">
        <v>1002</v>
      </c>
      <c r="B352" s="29"/>
      <c r="C352" s="6">
        <v>7891009361376</v>
      </c>
      <c r="D352" s="42">
        <v>273.07</v>
      </c>
      <c r="E352" s="42">
        <v>293.64999999999998</v>
      </c>
      <c r="F352" s="40">
        <f t="shared" si="5"/>
        <v>7.5365290951038055E-2</v>
      </c>
      <c r="G352" s="7" t="s">
        <v>1003</v>
      </c>
      <c r="H352" s="7" t="s">
        <v>1962</v>
      </c>
      <c r="I352" s="6">
        <v>2</v>
      </c>
      <c r="J352" s="56" t="s">
        <v>1004</v>
      </c>
      <c r="K352" s="15"/>
    </row>
    <row r="353" spans="1:11" s="5" customFormat="1" ht="30" customHeight="1" thickTop="1" thickBot="1">
      <c r="A353" s="60" t="s">
        <v>2375</v>
      </c>
      <c r="B353" s="60"/>
      <c r="C353" s="61">
        <v>4047024286924</v>
      </c>
      <c r="D353" s="62">
        <v>543.94000000000005</v>
      </c>
      <c r="E353" s="62">
        <v>559.77</v>
      </c>
      <c r="F353" s="63">
        <f t="shared" si="5"/>
        <v>2.9102474537632705E-2</v>
      </c>
      <c r="G353" s="64" t="s">
        <v>1005</v>
      </c>
      <c r="H353" s="64"/>
      <c r="I353" s="61">
        <v>1</v>
      </c>
      <c r="J353" s="72" t="s">
        <v>1006</v>
      </c>
      <c r="K353" s="15"/>
    </row>
    <row r="354" spans="1:11" s="5" customFormat="1" ht="30" customHeight="1" thickTop="1" thickBot="1">
      <c r="A354" s="29" t="s">
        <v>2566</v>
      </c>
      <c r="B354" s="29"/>
      <c r="C354" s="6">
        <v>4047024128224</v>
      </c>
      <c r="D354" s="42">
        <v>466.88</v>
      </c>
      <c r="E354" s="42">
        <v>480.47</v>
      </c>
      <c r="F354" s="40">
        <f t="shared" si="5"/>
        <v>2.9108122001370917E-2</v>
      </c>
      <c r="G354" s="7" t="s">
        <v>1007</v>
      </c>
      <c r="H354" s="7"/>
      <c r="I354" s="6">
        <v>5</v>
      </c>
      <c r="J354" s="56" t="s">
        <v>349</v>
      </c>
      <c r="K354" s="15"/>
    </row>
    <row r="355" spans="1:11" s="5" customFormat="1" ht="30" customHeight="1" thickTop="1" thickBot="1">
      <c r="A355" s="60" t="s">
        <v>2161</v>
      </c>
      <c r="B355" s="60"/>
      <c r="C355" s="61">
        <v>3165143963838</v>
      </c>
      <c r="D355" s="62">
        <v>691.63</v>
      </c>
      <c r="E355" s="62">
        <v>711.76</v>
      </c>
      <c r="F355" s="63">
        <f t="shared" si="5"/>
        <v>2.9105157381837055E-2</v>
      </c>
      <c r="G355" s="64" t="s">
        <v>1008</v>
      </c>
      <c r="H355" s="64"/>
      <c r="I355" s="61">
        <v>5</v>
      </c>
      <c r="J355" s="72" t="s">
        <v>2269</v>
      </c>
      <c r="K355" s="15"/>
    </row>
    <row r="356" spans="1:11" s="5" customFormat="1" ht="30" customHeight="1" thickTop="1" thickBot="1">
      <c r="A356" s="29" t="s">
        <v>1009</v>
      </c>
      <c r="B356" s="29"/>
      <c r="C356" s="6">
        <v>3165143301586</v>
      </c>
      <c r="D356" s="42">
        <v>3128.88</v>
      </c>
      <c r="E356" s="42">
        <v>3219.93</v>
      </c>
      <c r="F356" s="40">
        <f t="shared" si="5"/>
        <v>2.9099869601902251E-2</v>
      </c>
      <c r="G356" s="7" t="s">
        <v>1010</v>
      </c>
      <c r="H356" s="7"/>
      <c r="I356" s="6">
        <v>1</v>
      </c>
      <c r="J356" s="56" t="s">
        <v>86</v>
      </c>
      <c r="K356" s="15"/>
    </row>
    <row r="357" spans="1:11" s="5" customFormat="1" ht="30" customHeight="1" thickTop="1" thickBot="1">
      <c r="A357" s="60" t="s">
        <v>1011</v>
      </c>
      <c r="B357" s="60"/>
      <c r="C357" s="61">
        <v>3165143419250</v>
      </c>
      <c r="D357" s="62">
        <v>728.82</v>
      </c>
      <c r="E357" s="62">
        <v>750.03</v>
      </c>
      <c r="F357" s="63">
        <f t="shared" si="5"/>
        <v>2.9101835844241197E-2</v>
      </c>
      <c r="G357" s="64" t="s">
        <v>1012</v>
      </c>
      <c r="H357" s="64"/>
      <c r="I357" s="61">
        <v>1</v>
      </c>
      <c r="J357" s="72" t="s">
        <v>1013</v>
      </c>
      <c r="K357" s="15"/>
    </row>
    <row r="358" spans="1:11" s="5" customFormat="1" ht="30" customHeight="1" thickTop="1" thickBot="1">
      <c r="A358" s="29" t="s">
        <v>1014</v>
      </c>
      <c r="B358" s="29"/>
      <c r="C358" s="6">
        <v>3165143179369</v>
      </c>
      <c r="D358" s="42">
        <v>1005.96</v>
      </c>
      <c r="E358" s="42">
        <v>1035.23</v>
      </c>
      <c r="F358" s="40">
        <f t="shared" si="5"/>
        <v>2.9096584357230837E-2</v>
      </c>
      <c r="G358" s="7" t="s">
        <v>1015</v>
      </c>
      <c r="H358" s="7" t="s">
        <v>1963</v>
      </c>
      <c r="I358" s="6">
        <v>6</v>
      </c>
      <c r="J358" s="56" t="s">
        <v>1016</v>
      </c>
      <c r="K358" s="15"/>
    </row>
    <row r="359" spans="1:11" s="5" customFormat="1" ht="30" customHeight="1" thickTop="1" thickBot="1">
      <c r="A359" s="60" t="s">
        <v>2336</v>
      </c>
      <c r="B359" s="60"/>
      <c r="C359" s="61">
        <v>3165143544181</v>
      </c>
      <c r="D359" s="62">
        <v>759.12</v>
      </c>
      <c r="E359" s="62">
        <v>781.21</v>
      </c>
      <c r="F359" s="63">
        <f t="shared" si="5"/>
        <v>2.9099483612604171E-2</v>
      </c>
      <c r="G359" s="64" t="s">
        <v>1018</v>
      </c>
      <c r="H359" s="64"/>
      <c r="I359" s="61">
        <v>5</v>
      </c>
      <c r="J359" s="72" t="s">
        <v>1019</v>
      </c>
      <c r="K359" s="15"/>
    </row>
    <row r="360" spans="1:11" s="5" customFormat="1" ht="30" customHeight="1" thickTop="1" thickBot="1">
      <c r="A360" s="29" t="s">
        <v>2376</v>
      </c>
      <c r="B360" s="29"/>
      <c r="C360" s="6">
        <v>3165143966006</v>
      </c>
      <c r="D360" s="42">
        <v>437.42</v>
      </c>
      <c r="E360" s="42">
        <v>450.15</v>
      </c>
      <c r="F360" s="40">
        <f t="shared" si="5"/>
        <v>2.9102464450642351E-2</v>
      </c>
      <c r="G360" s="7" t="s">
        <v>1020</v>
      </c>
      <c r="H360" s="7"/>
      <c r="I360" s="6">
        <v>5</v>
      </c>
      <c r="J360" s="56" t="s">
        <v>1021</v>
      </c>
      <c r="K360" s="15"/>
    </row>
    <row r="361" spans="1:11" s="5" customFormat="1" ht="30" customHeight="1" thickTop="1" thickBot="1">
      <c r="A361" s="60" t="s">
        <v>1022</v>
      </c>
      <c r="B361" s="60"/>
      <c r="C361" s="61">
        <v>4047024198753</v>
      </c>
      <c r="D361" s="62">
        <v>651.79999999999995</v>
      </c>
      <c r="E361" s="62">
        <v>670.77</v>
      </c>
      <c r="F361" s="63">
        <f t="shared" si="5"/>
        <v>2.9104019637925749E-2</v>
      </c>
      <c r="G361" s="64" t="s">
        <v>1023</v>
      </c>
      <c r="H361" s="64"/>
      <c r="I361" s="61">
        <v>1</v>
      </c>
      <c r="J361" s="72" t="s">
        <v>1024</v>
      </c>
      <c r="K361" s="15"/>
    </row>
    <row r="362" spans="1:11" s="5" customFormat="1" ht="30" customHeight="1" thickTop="1" thickBot="1">
      <c r="A362" s="29" t="s">
        <v>2377</v>
      </c>
      <c r="B362" s="29"/>
      <c r="C362" s="6">
        <v>4047024053175</v>
      </c>
      <c r="D362" s="42">
        <v>389.45</v>
      </c>
      <c r="E362" s="42">
        <v>400.79</v>
      </c>
      <c r="F362" s="40">
        <f t="shared" si="5"/>
        <v>2.9117986904609205E-2</v>
      </c>
      <c r="G362" s="7" t="s">
        <v>1025</v>
      </c>
      <c r="H362" s="7"/>
      <c r="I362" s="6">
        <v>5</v>
      </c>
      <c r="J362" s="56" t="s">
        <v>1026</v>
      </c>
      <c r="K362" s="15"/>
    </row>
    <row r="363" spans="1:11" s="5" customFormat="1" ht="30" customHeight="1" thickTop="1" thickBot="1">
      <c r="A363" s="60" t="s">
        <v>2556</v>
      </c>
      <c r="B363" s="60"/>
      <c r="C363" s="61">
        <v>4047023054555</v>
      </c>
      <c r="D363" s="62">
        <v>616.21</v>
      </c>
      <c r="E363" s="62">
        <v>634.14</v>
      </c>
      <c r="F363" s="63">
        <f t="shared" si="5"/>
        <v>2.9097223349182855E-2</v>
      </c>
      <c r="G363" s="64" t="s">
        <v>1027</v>
      </c>
      <c r="H363" s="64"/>
      <c r="I363" s="61">
        <v>5</v>
      </c>
      <c r="J363" s="72" t="s">
        <v>1013</v>
      </c>
      <c r="K363" s="15"/>
    </row>
    <row r="364" spans="1:11" s="5" customFormat="1" ht="30" customHeight="1" thickTop="1" thickBot="1">
      <c r="A364" s="29" t="s">
        <v>1032</v>
      </c>
      <c r="B364" s="29"/>
      <c r="C364" s="6">
        <v>4047024198951</v>
      </c>
      <c r="D364" s="42">
        <v>846.65</v>
      </c>
      <c r="E364" s="42">
        <v>871.29</v>
      </c>
      <c r="F364" s="40">
        <f t="shared" si="5"/>
        <v>2.9102935097147675E-2</v>
      </c>
      <c r="G364" s="7" t="s">
        <v>1033</v>
      </c>
      <c r="H364" s="7"/>
      <c r="I364" s="6">
        <v>1</v>
      </c>
      <c r="J364" s="56" t="s">
        <v>1034</v>
      </c>
      <c r="K364" s="15"/>
    </row>
    <row r="365" spans="1:11" s="5" customFormat="1" ht="30" customHeight="1" thickTop="1" thickBot="1">
      <c r="A365" s="60" t="s">
        <v>2235</v>
      </c>
      <c r="B365" s="60"/>
      <c r="C365" s="61">
        <v>3165144049746</v>
      </c>
      <c r="D365" s="62">
        <v>635.99</v>
      </c>
      <c r="E365" s="62">
        <v>654.5</v>
      </c>
      <c r="F365" s="63">
        <f t="shared" si="5"/>
        <v>2.9104231198603836E-2</v>
      </c>
      <c r="G365" s="64" t="s">
        <v>1035</v>
      </c>
      <c r="H365" s="64"/>
      <c r="I365" s="61">
        <v>1</v>
      </c>
      <c r="J365" s="72" t="s">
        <v>1036</v>
      </c>
      <c r="K365" s="15"/>
    </row>
    <row r="366" spans="1:11" s="5" customFormat="1" ht="30" customHeight="1" thickTop="1" thickBot="1">
      <c r="A366" s="29" t="s">
        <v>2242</v>
      </c>
      <c r="B366" s="29"/>
      <c r="C366" s="6">
        <v>4047024639393</v>
      </c>
      <c r="D366" s="42">
        <v>562.20000000000005</v>
      </c>
      <c r="E366" s="42">
        <v>578.55999999999995</v>
      </c>
      <c r="F366" s="40">
        <f t="shared" si="5"/>
        <v>2.9099964425471248E-2</v>
      </c>
      <c r="G366" s="7" t="s">
        <v>1037</v>
      </c>
      <c r="H366" s="7"/>
      <c r="I366" s="6">
        <v>1</v>
      </c>
      <c r="J366" s="56" t="s">
        <v>1038</v>
      </c>
      <c r="K366" s="15"/>
    </row>
    <row r="367" spans="1:11" s="5" customFormat="1" ht="30" customHeight="1" thickTop="1" thickBot="1">
      <c r="A367" s="60" t="s">
        <v>2241</v>
      </c>
      <c r="B367" s="60"/>
      <c r="C367" s="61">
        <v>4047023223548</v>
      </c>
      <c r="D367" s="62">
        <v>453.38</v>
      </c>
      <c r="E367" s="62">
        <v>466.58</v>
      </c>
      <c r="F367" s="63">
        <f t="shared" si="5"/>
        <v>2.9114649962503902E-2</v>
      </c>
      <c r="G367" s="64" t="s">
        <v>1039</v>
      </c>
      <c r="H367" s="64" t="s">
        <v>1967</v>
      </c>
      <c r="I367" s="61">
        <v>1</v>
      </c>
      <c r="J367" s="72" t="s">
        <v>1040</v>
      </c>
      <c r="K367" s="15"/>
    </row>
    <row r="368" spans="1:11" s="5" customFormat="1" ht="30" customHeight="1" thickTop="1" thickBot="1">
      <c r="A368" s="29" t="s">
        <v>2138</v>
      </c>
      <c r="B368" s="29"/>
      <c r="C368" s="6" t="s">
        <v>1042</v>
      </c>
      <c r="D368" s="42">
        <v>554.80999999999995</v>
      </c>
      <c r="E368" s="42">
        <v>570.95000000000005</v>
      </c>
      <c r="F368" s="40">
        <f t="shared" si="5"/>
        <v>2.9091040175916349E-2</v>
      </c>
      <c r="G368" s="7" t="s">
        <v>1043</v>
      </c>
      <c r="H368" s="7"/>
      <c r="I368" s="6">
        <v>10</v>
      </c>
      <c r="J368" s="56" t="s">
        <v>1044</v>
      </c>
      <c r="K368" s="15"/>
    </row>
    <row r="369" spans="1:11" s="5" customFormat="1" ht="30" customHeight="1" thickTop="1" thickBot="1">
      <c r="A369" s="60" t="s">
        <v>1045</v>
      </c>
      <c r="B369" s="60"/>
      <c r="C369" s="61">
        <v>7891009326146</v>
      </c>
      <c r="D369" s="62">
        <v>2117.48</v>
      </c>
      <c r="E369" s="62">
        <v>2179.1</v>
      </c>
      <c r="F369" s="63">
        <f t="shared" si="5"/>
        <v>2.910062904962496E-2</v>
      </c>
      <c r="G369" s="64" t="s">
        <v>1046</v>
      </c>
      <c r="H369" s="64" t="s">
        <v>1969</v>
      </c>
      <c r="I369" s="61">
        <v>1</v>
      </c>
      <c r="J369" s="72" t="s">
        <v>1047</v>
      </c>
      <c r="K369" s="15"/>
    </row>
    <row r="370" spans="1:11" s="5" customFormat="1" ht="30" customHeight="1" thickTop="1" thickBot="1">
      <c r="A370" s="29" t="s">
        <v>1048</v>
      </c>
      <c r="B370" s="29"/>
      <c r="C370" s="6">
        <v>4047024898394</v>
      </c>
      <c r="D370" s="42">
        <v>455.79</v>
      </c>
      <c r="E370" s="42">
        <v>490.14</v>
      </c>
      <c r="F370" s="40">
        <f t="shared" si="5"/>
        <v>7.5363654314486883E-2</v>
      </c>
      <c r="G370" s="7" t="s">
        <v>1049</v>
      </c>
      <c r="H370" s="7" t="s">
        <v>1970</v>
      </c>
      <c r="I370" s="6">
        <v>5</v>
      </c>
      <c r="J370" s="56" t="s">
        <v>1050</v>
      </c>
      <c r="K370" s="15"/>
    </row>
    <row r="371" spans="1:11" s="5" customFormat="1" ht="30" customHeight="1" thickTop="1" thickBot="1">
      <c r="A371" s="60" t="s">
        <v>2378</v>
      </c>
      <c r="B371" s="60"/>
      <c r="C371" s="61">
        <v>3165144093572</v>
      </c>
      <c r="D371" s="62">
        <v>342.1</v>
      </c>
      <c r="E371" s="62">
        <v>352.06</v>
      </c>
      <c r="F371" s="63">
        <f t="shared" si="5"/>
        <v>2.9114294066062474E-2</v>
      </c>
      <c r="G371" s="64" t="s">
        <v>1051</v>
      </c>
      <c r="H371" s="64" t="s">
        <v>1971</v>
      </c>
      <c r="I371" s="61">
        <v>1</v>
      </c>
      <c r="J371" s="72" t="s">
        <v>1052</v>
      </c>
      <c r="K371" s="15"/>
    </row>
    <row r="372" spans="1:11" s="5" customFormat="1" ht="30" customHeight="1" thickTop="1" thickBot="1">
      <c r="A372" s="29" t="s">
        <v>2379</v>
      </c>
      <c r="B372" s="29"/>
      <c r="C372" s="6">
        <v>3165144094821</v>
      </c>
      <c r="D372" s="42">
        <v>399.04</v>
      </c>
      <c r="E372" s="42">
        <v>410.65</v>
      </c>
      <c r="F372" s="40">
        <f t="shared" si="5"/>
        <v>2.9094827586206851E-2</v>
      </c>
      <c r="G372" s="7" t="s">
        <v>1053</v>
      </c>
      <c r="H372" s="7"/>
      <c r="I372" s="6">
        <v>5</v>
      </c>
      <c r="J372" s="56" t="s">
        <v>1054</v>
      </c>
      <c r="K372" s="15"/>
    </row>
    <row r="373" spans="1:11" s="5" customFormat="1" ht="30" customHeight="1" thickTop="1" thickBot="1">
      <c r="A373" s="60" t="s">
        <v>2380</v>
      </c>
      <c r="B373" s="60"/>
      <c r="C373" s="61">
        <v>4047024639218</v>
      </c>
      <c r="D373" s="62">
        <v>496.1</v>
      </c>
      <c r="E373" s="62">
        <v>510.54</v>
      </c>
      <c r="F373" s="63">
        <f t="shared" si="5"/>
        <v>2.9107034872001503E-2</v>
      </c>
      <c r="G373" s="64" t="s">
        <v>1055</v>
      </c>
      <c r="H373" s="64" t="s">
        <v>1972</v>
      </c>
      <c r="I373" s="61">
        <v>5</v>
      </c>
      <c r="J373" s="72" t="s">
        <v>1056</v>
      </c>
      <c r="K373" s="15"/>
    </row>
    <row r="374" spans="1:11" s="5" customFormat="1" ht="30" customHeight="1" thickTop="1" thickBot="1">
      <c r="A374" s="29" t="s">
        <v>2381</v>
      </c>
      <c r="B374" s="29"/>
      <c r="C374" s="6">
        <v>4047024713482</v>
      </c>
      <c r="D374" s="42">
        <v>411.15</v>
      </c>
      <c r="E374" s="42">
        <v>423.11</v>
      </c>
      <c r="F374" s="40">
        <f t="shared" si="5"/>
        <v>2.9089140216466136E-2</v>
      </c>
      <c r="G374" s="7" t="s">
        <v>1059</v>
      </c>
      <c r="H374" s="7"/>
      <c r="I374" s="6">
        <v>5</v>
      </c>
      <c r="J374" s="56" t="s">
        <v>1060</v>
      </c>
      <c r="K374" s="15"/>
    </row>
    <row r="375" spans="1:11" s="5" customFormat="1" ht="30" customHeight="1" thickTop="1" thickBot="1">
      <c r="A375" s="60" t="s">
        <v>2055</v>
      </c>
      <c r="B375" s="60"/>
      <c r="C375" s="61">
        <v>7798174877414</v>
      </c>
      <c r="D375" s="62">
        <v>169.82</v>
      </c>
      <c r="E375" s="62">
        <v>186.8</v>
      </c>
      <c r="F375" s="63">
        <f t="shared" si="5"/>
        <v>9.9988222824166861E-2</v>
      </c>
      <c r="G375" s="64" t="s">
        <v>1061</v>
      </c>
      <c r="H375" s="64" t="s">
        <v>1062</v>
      </c>
      <c r="I375" s="61">
        <v>6</v>
      </c>
      <c r="J375" s="72" t="s">
        <v>1063</v>
      </c>
      <c r="K375" s="15"/>
    </row>
    <row r="376" spans="1:11" s="5" customFormat="1" ht="30" customHeight="1" thickTop="1" thickBot="1">
      <c r="A376" s="29" t="s">
        <v>1064</v>
      </c>
      <c r="B376" s="29"/>
      <c r="C376" s="6" t="s">
        <v>1065</v>
      </c>
      <c r="D376" s="42">
        <v>243.5</v>
      </c>
      <c r="E376" s="42">
        <v>267.85000000000002</v>
      </c>
      <c r="F376" s="40">
        <f t="shared" si="5"/>
        <v>0.10000000000000009</v>
      </c>
      <c r="G376" s="7" t="s">
        <v>1066</v>
      </c>
      <c r="H376" s="7" t="s">
        <v>1973</v>
      </c>
      <c r="I376" s="6">
        <v>6</v>
      </c>
      <c r="J376" s="56" t="s">
        <v>1067</v>
      </c>
      <c r="K376" s="15"/>
    </row>
    <row r="377" spans="1:11" s="5" customFormat="1" ht="30" customHeight="1" thickTop="1" thickBot="1">
      <c r="A377" s="60" t="s">
        <v>1068</v>
      </c>
      <c r="B377" s="60"/>
      <c r="C377" s="61" t="s">
        <v>1069</v>
      </c>
      <c r="D377" s="62">
        <v>130</v>
      </c>
      <c r="E377" s="62">
        <v>143</v>
      </c>
      <c r="F377" s="63">
        <f t="shared" si="5"/>
        <v>0.10000000000000009</v>
      </c>
      <c r="G377" s="64" t="s">
        <v>1070</v>
      </c>
      <c r="H377" s="64" t="s">
        <v>1071</v>
      </c>
      <c r="I377" s="61">
        <v>6</v>
      </c>
      <c r="J377" s="72" t="s">
        <v>1072</v>
      </c>
      <c r="K377" s="15"/>
    </row>
    <row r="378" spans="1:11" s="5" customFormat="1" ht="30" customHeight="1" thickTop="1" thickBot="1">
      <c r="A378" s="29" t="s">
        <v>1073</v>
      </c>
      <c r="B378" s="29"/>
      <c r="C378" s="6" t="s">
        <v>1074</v>
      </c>
      <c r="D378" s="42">
        <v>168.52</v>
      </c>
      <c r="E378" s="42">
        <v>185.37</v>
      </c>
      <c r="F378" s="40">
        <f t="shared" si="5"/>
        <v>9.9988131972466032E-2</v>
      </c>
      <c r="G378" s="7" t="s">
        <v>1075</v>
      </c>
      <c r="H378" s="7" t="s">
        <v>1076</v>
      </c>
      <c r="I378" s="6">
        <v>6</v>
      </c>
      <c r="J378" s="56" t="s">
        <v>1077</v>
      </c>
      <c r="K378" s="15"/>
    </row>
    <row r="379" spans="1:11" s="5" customFormat="1" ht="30" customHeight="1" thickTop="1" thickBot="1">
      <c r="A379" s="60" t="s">
        <v>1078</v>
      </c>
      <c r="B379" s="60"/>
      <c r="C379" s="61" t="s">
        <v>1079</v>
      </c>
      <c r="D379" s="62">
        <v>180.54</v>
      </c>
      <c r="E379" s="62">
        <v>198.59</v>
      </c>
      <c r="F379" s="63">
        <f t="shared" si="5"/>
        <v>9.9977844245042746E-2</v>
      </c>
      <c r="G379" s="64" t="s">
        <v>1080</v>
      </c>
      <c r="H379" s="64" t="s">
        <v>1081</v>
      </c>
      <c r="I379" s="61">
        <v>6</v>
      </c>
      <c r="J379" s="72" t="s">
        <v>1082</v>
      </c>
      <c r="K379" s="15"/>
    </row>
    <row r="380" spans="1:11" s="5" customFormat="1" ht="30" customHeight="1" thickTop="1" thickBot="1">
      <c r="A380" s="29" t="s">
        <v>1083</v>
      </c>
      <c r="B380" s="29"/>
      <c r="C380" s="6" t="s">
        <v>1084</v>
      </c>
      <c r="D380" s="42">
        <v>185.57</v>
      </c>
      <c r="E380" s="42">
        <v>204.13</v>
      </c>
      <c r="F380" s="40">
        <f t="shared" si="5"/>
        <v>0.10001616640620781</v>
      </c>
      <c r="G380" s="7" t="s">
        <v>1085</v>
      </c>
      <c r="H380" s="7" t="s">
        <v>1086</v>
      </c>
      <c r="I380" s="6">
        <v>6</v>
      </c>
      <c r="J380" s="56" t="s">
        <v>1087</v>
      </c>
      <c r="K380" s="15"/>
    </row>
    <row r="381" spans="1:11" s="5" customFormat="1" ht="30" customHeight="1" thickTop="1" thickBot="1">
      <c r="A381" s="60" t="s">
        <v>1088</v>
      </c>
      <c r="B381" s="60"/>
      <c r="C381" s="61" t="s">
        <v>1089</v>
      </c>
      <c r="D381" s="62">
        <v>452.24</v>
      </c>
      <c r="E381" s="62">
        <v>497.46</v>
      </c>
      <c r="F381" s="63">
        <f t="shared" si="5"/>
        <v>9.9991155138864363E-2</v>
      </c>
      <c r="G381" s="64" t="s">
        <v>1090</v>
      </c>
      <c r="H381" s="64" t="s">
        <v>1974</v>
      </c>
      <c r="I381" s="61">
        <v>6</v>
      </c>
      <c r="J381" s="72" t="s">
        <v>1091</v>
      </c>
      <c r="K381" s="15"/>
    </row>
    <row r="382" spans="1:11" s="5" customFormat="1" ht="30" customHeight="1" thickTop="1" thickBot="1">
      <c r="A382" s="29" t="s">
        <v>1092</v>
      </c>
      <c r="B382" s="29"/>
      <c r="C382" s="6">
        <v>7798174871658</v>
      </c>
      <c r="D382" s="42">
        <v>167.55</v>
      </c>
      <c r="E382" s="42">
        <v>184.31</v>
      </c>
      <c r="F382" s="40">
        <f t="shared" si="5"/>
        <v>0.10002984183825725</v>
      </c>
      <c r="G382" s="7" t="s">
        <v>1093</v>
      </c>
      <c r="H382" s="7" t="s">
        <v>1094</v>
      </c>
      <c r="I382" s="6">
        <v>6</v>
      </c>
      <c r="J382" s="56" t="s">
        <v>1095</v>
      </c>
      <c r="K382" s="15"/>
    </row>
    <row r="383" spans="1:11" s="5" customFormat="1" ht="30" customHeight="1" thickTop="1" thickBot="1">
      <c r="A383" s="60" t="s">
        <v>1096</v>
      </c>
      <c r="B383" s="60"/>
      <c r="C383" s="61">
        <v>7798174871665</v>
      </c>
      <c r="D383" s="62">
        <v>156.21</v>
      </c>
      <c r="E383" s="62">
        <v>171.83</v>
      </c>
      <c r="F383" s="63">
        <f t="shared" si="5"/>
        <v>9.999359836118038E-2</v>
      </c>
      <c r="G383" s="64" t="s">
        <v>1097</v>
      </c>
      <c r="H383" s="64" t="s">
        <v>1975</v>
      </c>
      <c r="I383" s="61">
        <v>6</v>
      </c>
      <c r="J383" s="72" t="s">
        <v>1098</v>
      </c>
      <c r="K383" s="15"/>
    </row>
    <row r="384" spans="1:11" s="5" customFormat="1" ht="30" customHeight="1" thickTop="1" thickBot="1">
      <c r="A384" s="29" t="s">
        <v>2567</v>
      </c>
      <c r="B384" s="29"/>
      <c r="C384" s="6">
        <v>4047024287020</v>
      </c>
      <c r="D384" s="42">
        <v>221.39</v>
      </c>
      <c r="E384" s="42">
        <v>227.83</v>
      </c>
      <c r="F384" s="40">
        <f t="shared" si="5"/>
        <v>2.9088938073083881E-2</v>
      </c>
      <c r="G384" s="7" t="s">
        <v>1099</v>
      </c>
      <c r="H384" s="7"/>
      <c r="I384" s="6">
        <v>10</v>
      </c>
      <c r="J384" s="56" t="s">
        <v>1100</v>
      </c>
      <c r="K384" s="15"/>
    </row>
    <row r="385" spans="1:11" s="5" customFormat="1" ht="30" customHeight="1" thickTop="1" thickBot="1">
      <c r="A385" s="60" t="s">
        <v>1101</v>
      </c>
      <c r="B385" s="60"/>
      <c r="C385" s="61">
        <v>4047025112758</v>
      </c>
      <c r="D385" s="62">
        <v>229.46</v>
      </c>
      <c r="E385" s="62">
        <v>252.41</v>
      </c>
      <c r="F385" s="63">
        <f t="shared" si="5"/>
        <v>0.10001743223219739</v>
      </c>
      <c r="G385" s="64" t="s">
        <v>1102</v>
      </c>
      <c r="H385" s="64" t="s">
        <v>1976</v>
      </c>
      <c r="I385" s="61">
        <v>6</v>
      </c>
      <c r="J385" s="72" t="s">
        <v>1103</v>
      </c>
      <c r="K385" s="15"/>
    </row>
    <row r="386" spans="1:11" s="5" customFormat="1" ht="30" customHeight="1" thickTop="1" thickBot="1">
      <c r="A386" s="29" t="s">
        <v>1104</v>
      </c>
      <c r="B386" s="29"/>
      <c r="C386" s="6">
        <v>4047025112765</v>
      </c>
      <c r="D386" s="42">
        <v>205.61</v>
      </c>
      <c r="E386" s="42">
        <v>226.17</v>
      </c>
      <c r="F386" s="40">
        <f t="shared" si="5"/>
        <v>9.9995136423325581E-2</v>
      </c>
      <c r="G386" s="7" t="s">
        <v>1105</v>
      </c>
      <c r="H386" s="7"/>
      <c r="I386" s="6">
        <v>6</v>
      </c>
      <c r="J386" s="56" t="s">
        <v>1106</v>
      </c>
      <c r="K386" s="15"/>
    </row>
    <row r="387" spans="1:11" s="5" customFormat="1" ht="30" customHeight="1" thickTop="1" thickBot="1">
      <c r="A387" s="60" t="s">
        <v>1107</v>
      </c>
      <c r="B387" s="60"/>
      <c r="C387" s="61">
        <v>4047025112772</v>
      </c>
      <c r="D387" s="62">
        <v>302.75</v>
      </c>
      <c r="E387" s="62">
        <v>333.03</v>
      </c>
      <c r="F387" s="63">
        <f t="shared" si="5"/>
        <v>0.1000165152766308</v>
      </c>
      <c r="G387" s="64" t="s">
        <v>1108</v>
      </c>
      <c r="H387" s="64" t="s">
        <v>2223</v>
      </c>
      <c r="I387" s="61">
        <v>6</v>
      </c>
      <c r="J387" s="72" t="s">
        <v>1109</v>
      </c>
      <c r="K387" s="15"/>
    </row>
    <row r="388" spans="1:11" s="5" customFormat="1" ht="30" customHeight="1" thickTop="1" thickBot="1">
      <c r="A388" s="29" t="s">
        <v>1110</v>
      </c>
      <c r="B388" s="29"/>
      <c r="C388" s="6">
        <v>4047025112789</v>
      </c>
      <c r="D388" s="42">
        <v>154.28</v>
      </c>
      <c r="E388" s="42">
        <v>169.71</v>
      </c>
      <c r="F388" s="40">
        <f t="shared" ref="F388:F461" si="6">E388/D388-1</f>
        <v>0.10001296344309063</v>
      </c>
      <c r="G388" s="7" t="s">
        <v>1111</v>
      </c>
      <c r="H388" s="7" t="s">
        <v>2040</v>
      </c>
      <c r="I388" s="6">
        <v>6</v>
      </c>
      <c r="J388" s="56" t="s">
        <v>1112</v>
      </c>
      <c r="K388" s="15"/>
    </row>
    <row r="389" spans="1:11" s="5" customFormat="1" ht="30" customHeight="1" thickTop="1" thickBot="1">
      <c r="A389" s="60" t="s">
        <v>1113</v>
      </c>
      <c r="B389" s="60"/>
      <c r="C389" s="61">
        <v>4047025112796</v>
      </c>
      <c r="D389" s="62">
        <v>208.15</v>
      </c>
      <c r="E389" s="62">
        <v>228.97</v>
      </c>
      <c r="F389" s="63">
        <f t="shared" si="6"/>
        <v>0.10002402113860187</v>
      </c>
      <c r="G389" s="64" t="s">
        <v>1114</v>
      </c>
      <c r="H389" s="64"/>
      <c r="I389" s="61">
        <v>6</v>
      </c>
      <c r="J389" s="72" t="s">
        <v>1115</v>
      </c>
      <c r="K389" s="15"/>
    </row>
    <row r="390" spans="1:11" s="5" customFormat="1" ht="30" customHeight="1" thickTop="1" thickBot="1">
      <c r="A390" s="29" t="s">
        <v>1116</v>
      </c>
      <c r="B390" s="29"/>
      <c r="C390" s="6">
        <v>4047025112802</v>
      </c>
      <c r="D390" s="42">
        <v>178.85</v>
      </c>
      <c r="E390" s="42">
        <v>196.74</v>
      </c>
      <c r="F390" s="40">
        <f t="shared" si="6"/>
        <v>0.10002795638803486</v>
      </c>
      <c r="G390" s="7" t="s">
        <v>2039</v>
      </c>
      <c r="H390" s="7" t="s">
        <v>1977</v>
      </c>
      <c r="I390" s="6">
        <v>6</v>
      </c>
      <c r="J390" s="56" t="s">
        <v>1117</v>
      </c>
      <c r="K390" s="15"/>
    </row>
    <row r="391" spans="1:11" s="5" customFormat="1" ht="30" customHeight="1" thickTop="1" thickBot="1">
      <c r="A391" s="60" t="s">
        <v>1118</v>
      </c>
      <c r="B391" s="60" t="s">
        <v>1871</v>
      </c>
      <c r="C391" s="61">
        <v>4047025112819</v>
      </c>
      <c r="D391" s="62">
        <v>246.94</v>
      </c>
      <c r="E391" s="62">
        <v>271.63</v>
      </c>
      <c r="F391" s="63">
        <f t="shared" si="6"/>
        <v>9.9983801733214639E-2</v>
      </c>
      <c r="G391" s="64" t="s">
        <v>1119</v>
      </c>
      <c r="H391" s="64" t="s">
        <v>1120</v>
      </c>
      <c r="I391" s="61">
        <v>6</v>
      </c>
      <c r="J391" s="72" t="s">
        <v>1121</v>
      </c>
      <c r="K391" s="15"/>
    </row>
    <row r="392" spans="1:11" s="5" customFormat="1" ht="30" customHeight="1" thickTop="1" thickBot="1">
      <c r="A392" s="29" t="s">
        <v>1122</v>
      </c>
      <c r="B392" s="29" t="s">
        <v>1872</v>
      </c>
      <c r="C392" s="6">
        <v>4047025112826</v>
      </c>
      <c r="D392" s="42">
        <v>221.27</v>
      </c>
      <c r="E392" s="42">
        <v>243.4</v>
      </c>
      <c r="F392" s="40">
        <f t="shared" si="6"/>
        <v>0.10001355809644319</v>
      </c>
      <c r="G392" s="7" t="s">
        <v>946</v>
      </c>
      <c r="H392" s="7" t="s">
        <v>1123</v>
      </c>
      <c r="I392" s="6">
        <v>6</v>
      </c>
      <c r="J392" s="56" t="s">
        <v>1124</v>
      </c>
      <c r="K392" s="15"/>
    </row>
    <row r="393" spans="1:11" s="5" customFormat="1" ht="30" customHeight="1" thickTop="1" thickBot="1">
      <c r="A393" s="60" t="s">
        <v>1125</v>
      </c>
      <c r="B393" s="60"/>
      <c r="C393" s="61">
        <v>4047025161190</v>
      </c>
      <c r="D393" s="62">
        <v>242.38</v>
      </c>
      <c r="E393" s="62">
        <v>266.62</v>
      </c>
      <c r="F393" s="63">
        <f t="shared" si="6"/>
        <v>0.10000825150589976</v>
      </c>
      <c r="G393" s="64" t="s">
        <v>1126</v>
      </c>
      <c r="H393" s="64"/>
      <c r="I393" s="61">
        <v>6</v>
      </c>
      <c r="J393" s="72" t="s">
        <v>1127</v>
      </c>
      <c r="K393" s="15"/>
    </row>
    <row r="394" spans="1:11" s="5" customFormat="1" ht="30" customHeight="1" thickTop="1" thickBot="1">
      <c r="A394" s="29" t="s">
        <v>1128</v>
      </c>
      <c r="B394" s="29"/>
      <c r="C394" s="6">
        <v>4047025161206</v>
      </c>
      <c r="D394" s="42">
        <v>320.01</v>
      </c>
      <c r="E394" s="42">
        <v>352.01</v>
      </c>
      <c r="F394" s="40">
        <f t="shared" si="6"/>
        <v>9.9996875097653204E-2</v>
      </c>
      <c r="G394" s="7" t="s">
        <v>1129</v>
      </c>
      <c r="H394" s="7"/>
      <c r="I394" s="6">
        <v>6</v>
      </c>
      <c r="J394" s="56" t="s">
        <v>1130</v>
      </c>
      <c r="K394" s="15"/>
    </row>
    <row r="395" spans="1:11" s="5" customFormat="1" ht="30" customHeight="1" thickTop="1" thickBot="1">
      <c r="A395" s="60" t="s">
        <v>1131</v>
      </c>
      <c r="B395" s="60"/>
      <c r="C395" s="61">
        <v>4047025161213</v>
      </c>
      <c r="D395" s="62">
        <v>217.8</v>
      </c>
      <c r="E395" s="62">
        <v>239.58</v>
      </c>
      <c r="F395" s="63">
        <f t="shared" si="6"/>
        <v>0.10000000000000009</v>
      </c>
      <c r="G395" s="64" t="s">
        <v>1132</v>
      </c>
      <c r="H395" s="64" t="s">
        <v>2041</v>
      </c>
      <c r="I395" s="61">
        <v>6</v>
      </c>
      <c r="J395" s="72" t="s">
        <v>1133</v>
      </c>
      <c r="K395" s="15"/>
    </row>
    <row r="396" spans="1:11" s="5" customFormat="1" ht="30" customHeight="1" thickTop="1" thickBot="1">
      <c r="A396" s="29" t="s">
        <v>1134</v>
      </c>
      <c r="B396" s="29" t="s">
        <v>1873</v>
      </c>
      <c r="C396" s="6">
        <v>4047025188845</v>
      </c>
      <c r="D396" s="42">
        <v>433.27</v>
      </c>
      <c r="E396" s="42">
        <v>476.6</v>
      </c>
      <c r="F396" s="40">
        <f t="shared" si="6"/>
        <v>0.10000692408890544</v>
      </c>
      <c r="G396" s="7" t="s">
        <v>1057</v>
      </c>
      <c r="H396" s="7" t="s">
        <v>1978</v>
      </c>
      <c r="I396" s="6">
        <v>6</v>
      </c>
      <c r="J396" s="56" t="s">
        <v>1058</v>
      </c>
      <c r="K396" s="15"/>
    </row>
    <row r="397" spans="1:11" s="5" customFormat="1" ht="30" customHeight="1" thickTop="1" thickBot="1">
      <c r="A397" s="60" t="s">
        <v>2340</v>
      </c>
      <c r="B397" s="60" t="s">
        <v>2144</v>
      </c>
      <c r="C397" s="61">
        <v>4047025181945</v>
      </c>
      <c r="D397" s="62">
        <v>757.62</v>
      </c>
      <c r="E397" s="62">
        <v>779.67</v>
      </c>
      <c r="F397" s="63">
        <f t="shared" si="6"/>
        <v>2.9104300308861797E-2</v>
      </c>
      <c r="G397" s="64" t="s">
        <v>2145</v>
      </c>
      <c r="H397" s="64" t="s">
        <v>2146</v>
      </c>
      <c r="I397" s="61">
        <v>8</v>
      </c>
      <c r="J397" s="72" t="s">
        <v>2147</v>
      </c>
      <c r="K397" s="15"/>
    </row>
    <row r="398" spans="1:11" s="5" customFormat="1" ht="30" customHeight="1" thickTop="1" thickBot="1">
      <c r="A398" s="29" t="s">
        <v>2184</v>
      </c>
      <c r="B398" s="29"/>
      <c r="C398" s="6">
        <v>7798220505452</v>
      </c>
      <c r="D398" s="42">
        <v>406.8</v>
      </c>
      <c r="E398" s="42">
        <v>447.48</v>
      </c>
      <c r="F398" s="40">
        <f t="shared" si="6"/>
        <v>0.10000000000000009</v>
      </c>
      <c r="G398" s="7" t="s">
        <v>2192</v>
      </c>
      <c r="H398" s="7" t="s">
        <v>2193</v>
      </c>
      <c r="I398" s="6">
        <v>1</v>
      </c>
      <c r="J398" s="56" t="s">
        <v>2188</v>
      </c>
      <c r="K398" s="15"/>
    </row>
    <row r="399" spans="1:11" s="5" customFormat="1" ht="30" customHeight="1" thickTop="1" thickBot="1">
      <c r="A399" s="60" t="s">
        <v>2185</v>
      </c>
      <c r="B399" s="60"/>
      <c r="C399" s="61">
        <v>7798220505469</v>
      </c>
      <c r="D399" s="62">
        <v>380.69</v>
      </c>
      <c r="E399" s="62">
        <v>418.76</v>
      </c>
      <c r="F399" s="63">
        <f t="shared" si="6"/>
        <v>0.1000026268092149</v>
      </c>
      <c r="G399" s="64" t="s">
        <v>2194</v>
      </c>
      <c r="H399" s="64" t="s">
        <v>2195</v>
      </c>
      <c r="I399" s="61">
        <v>1</v>
      </c>
      <c r="J399" s="72" t="s">
        <v>2189</v>
      </c>
      <c r="K399" s="15"/>
    </row>
    <row r="400" spans="1:11" s="5" customFormat="1" ht="30" customHeight="1" thickTop="1" thickBot="1">
      <c r="A400" s="29" t="s">
        <v>2186</v>
      </c>
      <c r="B400" s="29"/>
      <c r="C400" s="6">
        <v>7798220505476</v>
      </c>
      <c r="D400" s="42">
        <v>189</v>
      </c>
      <c r="E400" s="42">
        <v>207.9</v>
      </c>
      <c r="F400" s="40">
        <f t="shared" si="6"/>
        <v>0.10000000000000009</v>
      </c>
      <c r="G400" s="7" t="s">
        <v>2477</v>
      </c>
      <c r="H400" s="7"/>
      <c r="I400" s="6">
        <v>6</v>
      </c>
      <c r="J400" s="56" t="s">
        <v>2190</v>
      </c>
      <c r="K400" s="15"/>
    </row>
    <row r="401" spans="1:11" s="5" customFormat="1" ht="30" customHeight="1" thickTop="1" thickBot="1">
      <c r="A401" s="60" t="s">
        <v>2187</v>
      </c>
      <c r="B401" s="60"/>
      <c r="C401" s="61">
        <v>7798220505483</v>
      </c>
      <c r="D401" s="62">
        <v>235.62</v>
      </c>
      <c r="E401" s="62">
        <v>259.18</v>
      </c>
      <c r="F401" s="63">
        <f t="shared" si="6"/>
        <v>9.9991511756217566E-2</v>
      </c>
      <c r="G401" s="64" t="s">
        <v>2196</v>
      </c>
      <c r="H401" s="64" t="s">
        <v>2197</v>
      </c>
      <c r="I401" s="61">
        <v>6</v>
      </c>
      <c r="J401" s="72" t="s">
        <v>2191</v>
      </c>
      <c r="K401" s="15"/>
    </row>
    <row r="402" spans="1:11" s="5" customFormat="1" ht="30" customHeight="1" thickTop="1" thickBot="1">
      <c r="A402" s="29" t="s">
        <v>2277</v>
      </c>
      <c r="B402" s="29"/>
      <c r="C402" s="6" t="s">
        <v>2279</v>
      </c>
      <c r="D402" s="42">
        <v>231.84</v>
      </c>
      <c r="E402" s="42">
        <v>255.02</v>
      </c>
      <c r="F402" s="40">
        <f t="shared" si="6"/>
        <v>9.9982746721877236E-2</v>
      </c>
      <c r="G402" s="7" t="s">
        <v>2286</v>
      </c>
      <c r="H402" s="7"/>
      <c r="I402" s="6">
        <v>6</v>
      </c>
      <c r="J402" s="56" t="s">
        <v>2285</v>
      </c>
      <c r="K402" s="15"/>
    </row>
    <row r="403" spans="1:11" s="5" customFormat="1" ht="30" customHeight="1" thickTop="1" thickBot="1">
      <c r="A403" s="60" t="s">
        <v>2274</v>
      </c>
      <c r="B403" s="60"/>
      <c r="C403" s="61" t="s">
        <v>2275</v>
      </c>
      <c r="D403" s="62">
        <v>337.68</v>
      </c>
      <c r="E403" s="62">
        <v>371.45</v>
      </c>
      <c r="F403" s="63">
        <f t="shared" si="6"/>
        <v>0.10000592276711684</v>
      </c>
      <c r="G403" s="64" t="s">
        <v>2280</v>
      </c>
      <c r="H403" s="64" t="s">
        <v>2282</v>
      </c>
      <c r="I403" s="61">
        <v>6</v>
      </c>
      <c r="J403" s="72" t="s">
        <v>2283</v>
      </c>
      <c r="K403" s="15"/>
    </row>
    <row r="404" spans="1:11" s="5" customFormat="1" ht="30" customHeight="1" thickTop="1" thickBot="1">
      <c r="A404" s="29" t="s">
        <v>2276</v>
      </c>
      <c r="B404" s="29"/>
      <c r="C404" s="6" t="s">
        <v>2278</v>
      </c>
      <c r="D404" s="42">
        <v>176.39</v>
      </c>
      <c r="E404" s="42">
        <v>194.03</v>
      </c>
      <c r="F404" s="40">
        <f t="shared" si="6"/>
        <v>0.10000566925562682</v>
      </c>
      <c r="G404" s="7" t="s">
        <v>2281</v>
      </c>
      <c r="H404" s="7"/>
      <c r="I404" s="6">
        <v>6</v>
      </c>
      <c r="J404" s="56" t="s">
        <v>2284</v>
      </c>
      <c r="K404" s="15"/>
    </row>
    <row r="405" spans="1:11" s="5" customFormat="1" ht="30" customHeight="1" thickTop="1" thickBot="1">
      <c r="A405" s="60" t="s">
        <v>2311</v>
      </c>
      <c r="B405" s="60"/>
      <c r="C405" s="61">
        <v>4047024713055</v>
      </c>
      <c r="D405" s="62">
        <v>384.47</v>
      </c>
      <c r="E405" s="62">
        <v>395.66</v>
      </c>
      <c r="F405" s="63">
        <f t="shared" si="6"/>
        <v>2.9105001690639121E-2</v>
      </c>
      <c r="G405" s="64" t="s">
        <v>2313</v>
      </c>
      <c r="H405" s="64" t="s">
        <v>2314</v>
      </c>
      <c r="I405" s="61">
        <v>1</v>
      </c>
      <c r="J405" s="72" t="s">
        <v>2317</v>
      </c>
      <c r="K405" s="15"/>
    </row>
    <row r="406" spans="1:11" s="5" customFormat="1" ht="30" customHeight="1" thickTop="1" thickBot="1">
      <c r="A406" s="29" t="s">
        <v>2312</v>
      </c>
      <c r="B406" s="29"/>
      <c r="C406" s="6">
        <v>4047024902534</v>
      </c>
      <c r="D406" s="42">
        <v>311.77999999999997</v>
      </c>
      <c r="E406" s="42">
        <v>320.86</v>
      </c>
      <c r="F406" s="40">
        <f t="shared" si="6"/>
        <v>2.9123099621528148E-2</v>
      </c>
      <c r="G406" s="7" t="s">
        <v>2315</v>
      </c>
      <c r="H406" s="7" t="s">
        <v>2316</v>
      </c>
      <c r="I406" s="6">
        <v>1</v>
      </c>
      <c r="J406" s="56" t="s">
        <v>2318</v>
      </c>
      <c r="K406" s="15"/>
    </row>
    <row r="407" spans="1:11" s="5" customFormat="1" ht="30" customHeight="1" thickTop="1" thickBot="1">
      <c r="A407" s="60" t="s">
        <v>2351</v>
      </c>
      <c r="B407" s="60"/>
      <c r="C407" s="61">
        <v>4047025149822</v>
      </c>
      <c r="D407" s="62">
        <v>2137.9699999999998</v>
      </c>
      <c r="E407" s="62">
        <v>2200.19</v>
      </c>
      <c r="F407" s="63">
        <f t="shared" si="6"/>
        <v>2.9102372811592447E-2</v>
      </c>
      <c r="G407" s="64" t="s">
        <v>2353</v>
      </c>
      <c r="H407" s="64"/>
      <c r="I407" s="61">
        <v>1</v>
      </c>
      <c r="J407" s="72" t="s">
        <v>2352</v>
      </c>
      <c r="K407" s="15"/>
    </row>
    <row r="408" spans="1:11" s="5" customFormat="1" ht="30" customHeight="1" thickTop="1" thickBot="1">
      <c r="A408" s="29" t="s">
        <v>2426</v>
      </c>
      <c r="B408" s="29"/>
      <c r="C408" s="6">
        <v>4047026011944</v>
      </c>
      <c r="D408" s="42">
        <v>213.9</v>
      </c>
      <c r="E408" s="42">
        <v>220.12</v>
      </c>
      <c r="F408" s="40">
        <f t="shared" si="6"/>
        <v>2.9079008882655355E-2</v>
      </c>
      <c r="G408" s="7" t="s">
        <v>2435</v>
      </c>
      <c r="H408" s="7" t="s">
        <v>2432</v>
      </c>
      <c r="I408" s="6">
        <v>6</v>
      </c>
      <c r="J408" s="56" t="s">
        <v>2429</v>
      </c>
      <c r="K408" s="15"/>
    </row>
    <row r="409" spans="1:11" s="5" customFormat="1" ht="30" customHeight="1" thickTop="1" thickBot="1">
      <c r="A409" s="60" t="s">
        <v>2427</v>
      </c>
      <c r="B409" s="60"/>
      <c r="C409" s="61">
        <v>4047026012019</v>
      </c>
      <c r="D409" s="62">
        <v>598.91</v>
      </c>
      <c r="E409" s="62">
        <v>616.34</v>
      </c>
      <c r="F409" s="63">
        <f t="shared" si="6"/>
        <v>2.9102870214222643E-2</v>
      </c>
      <c r="G409" s="64" t="s">
        <v>2436</v>
      </c>
      <c r="H409" s="64" t="s">
        <v>2433</v>
      </c>
      <c r="I409" s="61">
        <v>1</v>
      </c>
      <c r="J409" s="72" t="s">
        <v>2431</v>
      </c>
      <c r="K409" s="15"/>
    </row>
    <row r="410" spans="1:11" s="5" customFormat="1" ht="30" customHeight="1" thickTop="1" thickBot="1">
      <c r="A410" s="29" t="s">
        <v>2428</v>
      </c>
      <c r="B410" s="29"/>
      <c r="C410" s="6">
        <v>4047026012026</v>
      </c>
      <c r="D410" s="42">
        <v>1297.6400000000001</v>
      </c>
      <c r="E410" s="42">
        <v>1335.4</v>
      </c>
      <c r="F410" s="40">
        <f t="shared" si="6"/>
        <v>2.9098979686199566E-2</v>
      </c>
      <c r="G410" s="7" t="s">
        <v>2437</v>
      </c>
      <c r="H410" s="7" t="s">
        <v>2434</v>
      </c>
      <c r="I410" s="6">
        <v>1</v>
      </c>
      <c r="J410" s="56" t="s">
        <v>2430</v>
      </c>
      <c r="K410" s="15"/>
    </row>
    <row r="411" spans="1:11" s="5" customFormat="1" ht="30" customHeight="1" thickTop="1" thickBot="1">
      <c r="A411" s="60" t="s">
        <v>2462</v>
      </c>
      <c r="B411" s="60" t="s">
        <v>2476</v>
      </c>
      <c r="C411" s="61">
        <v>4047025524421</v>
      </c>
      <c r="D411" s="62">
        <v>1908.06</v>
      </c>
      <c r="E411" s="62">
        <v>1963.58</v>
      </c>
      <c r="F411" s="63">
        <f t="shared" si="6"/>
        <v>2.9097617475341453E-2</v>
      </c>
      <c r="G411" s="64" t="s">
        <v>1028</v>
      </c>
      <c r="H411" s="64" t="s">
        <v>1965</v>
      </c>
      <c r="I411" s="61">
        <v>1</v>
      </c>
      <c r="J411" s="72" t="s">
        <v>1029</v>
      </c>
      <c r="K411" s="15"/>
    </row>
    <row r="412" spans="1:11" s="5" customFormat="1" ht="30" customHeight="1" thickTop="1" thickBot="1">
      <c r="A412" s="29" t="s">
        <v>2463</v>
      </c>
      <c r="B412" s="29" t="s">
        <v>2475</v>
      </c>
      <c r="C412" s="6">
        <v>4047024713369</v>
      </c>
      <c r="D412" s="42">
        <v>3158.86</v>
      </c>
      <c r="E412" s="42">
        <v>3250.78</v>
      </c>
      <c r="F412" s="40">
        <f t="shared" si="6"/>
        <v>2.9099105373457501E-2</v>
      </c>
      <c r="G412" s="7" t="s">
        <v>2139</v>
      </c>
      <c r="H412" s="7" t="s">
        <v>1968</v>
      </c>
      <c r="I412" s="6">
        <v>1</v>
      </c>
      <c r="J412" s="56" t="s">
        <v>1041</v>
      </c>
      <c r="K412" s="15"/>
    </row>
    <row r="413" spans="1:11" s="5" customFormat="1" ht="30" customHeight="1" thickTop="1" thickBot="1">
      <c r="A413" s="60" t="s">
        <v>2464</v>
      </c>
      <c r="B413" s="60" t="s">
        <v>2474</v>
      </c>
      <c r="C413" s="61">
        <v>4047025375344</v>
      </c>
      <c r="D413" s="62">
        <v>384.53</v>
      </c>
      <c r="E413" s="62">
        <v>395.72</v>
      </c>
      <c r="F413" s="63">
        <f t="shared" si="6"/>
        <v>2.9100460302187159E-2</v>
      </c>
      <c r="G413" s="64" t="s">
        <v>886</v>
      </c>
      <c r="H413" s="64" t="s">
        <v>887</v>
      </c>
      <c r="I413" s="61">
        <v>5</v>
      </c>
      <c r="J413" s="72" t="s">
        <v>888</v>
      </c>
      <c r="K413" s="15"/>
    </row>
    <row r="414" spans="1:11" s="5" customFormat="1" ht="30" customHeight="1" thickTop="1" thickBot="1">
      <c r="A414" s="29" t="s">
        <v>2465</v>
      </c>
      <c r="B414" s="29" t="s">
        <v>2473</v>
      </c>
      <c r="C414" s="6">
        <v>4047025524445</v>
      </c>
      <c r="D414" s="42">
        <v>3324.27</v>
      </c>
      <c r="E414" s="42">
        <v>3421.01</v>
      </c>
      <c r="F414" s="40">
        <f t="shared" si="6"/>
        <v>2.9101125961489283E-2</v>
      </c>
      <c r="G414" s="7" t="s">
        <v>1030</v>
      </c>
      <c r="H414" s="7" t="s">
        <v>1966</v>
      </c>
      <c r="I414" s="6">
        <v>1</v>
      </c>
      <c r="J414" s="56" t="s">
        <v>1031</v>
      </c>
      <c r="K414" s="15"/>
    </row>
    <row r="415" spans="1:11" s="5" customFormat="1" ht="30" customHeight="1" thickTop="1" thickBot="1">
      <c r="A415" s="60" t="s">
        <v>2502</v>
      </c>
      <c r="B415" s="60"/>
      <c r="C415" s="61">
        <v>4047026012033</v>
      </c>
      <c r="D415" s="62">
        <v>120.8</v>
      </c>
      <c r="E415" s="62">
        <v>124.31</v>
      </c>
      <c r="F415" s="63">
        <f t="shared" si="6"/>
        <v>2.9056291390728628E-2</v>
      </c>
      <c r="G415" s="64" t="s">
        <v>2503</v>
      </c>
      <c r="H415" s="64"/>
      <c r="I415" s="61">
        <v>6</v>
      </c>
      <c r="J415" s="72" t="s">
        <v>2507</v>
      </c>
      <c r="K415" s="15"/>
    </row>
    <row r="416" spans="1:11" s="5" customFormat="1" ht="30" customHeight="1" thickTop="1" thickBot="1">
      <c r="A416" s="29" t="s">
        <v>2491</v>
      </c>
      <c r="B416" s="29"/>
      <c r="C416" s="6" t="s">
        <v>2498</v>
      </c>
      <c r="D416" s="42">
        <v>170.74</v>
      </c>
      <c r="E416" s="42">
        <v>175.71</v>
      </c>
      <c r="F416" s="40">
        <f t="shared" si="6"/>
        <v>2.9108586154386717E-2</v>
      </c>
      <c r="G416" s="7" t="s">
        <v>2504</v>
      </c>
      <c r="H416" s="7" t="s">
        <v>2492</v>
      </c>
      <c r="I416" s="6">
        <v>6</v>
      </c>
      <c r="J416" s="56" t="s">
        <v>2496</v>
      </c>
      <c r="K416" s="15"/>
    </row>
    <row r="417" spans="1:11" s="5" customFormat="1" ht="30" customHeight="1" thickTop="1" thickBot="1">
      <c r="A417" s="60" t="s">
        <v>2489</v>
      </c>
      <c r="B417" s="60"/>
      <c r="C417" s="61" t="s">
        <v>2499</v>
      </c>
      <c r="D417" s="62">
        <v>198.42</v>
      </c>
      <c r="E417" s="62">
        <v>204.2</v>
      </c>
      <c r="F417" s="63">
        <f t="shared" si="6"/>
        <v>2.9130128011289225E-2</v>
      </c>
      <c r="G417" s="64" t="s">
        <v>2493</v>
      </c>
      <c r="H417" s="64" t="s">
        <v>2506</v>
      </c>
      <c r="I417" s="61">
        <v>6</v>
      </c>
      <c r="J417" s="72" t="s">
        <v>2497</v>
      </c>
      <c r="K417" s="15"/>
    </row>
    <row r="418" spans="1:11" s="5" customFormat="1" ht="30" customHeight="1" thickTop="1" thickBot="1">
      <c r="A418" s="29" t="s">
        <v>2500</v>
      </c>
      <c r="B418" s="29"/>
      <c r="C418" s="6">
        <v>4047026011982</v>
      </c>
      <c r="D418" s="42">
        <v>193.8</v>
      </c>
      <c r="E418" s="42">
        <v>199.44</v>
      </c>
      <c r="F418" s="40">
        <f t="shared" si="6"/>
        <v>2.9102167182662564E-2</v>
      </c>
      <c r="G418" s="7" t="s">
        <v>2505</v>
      </c>
      <c r="H418" s="7"/>
      <c r="I418" s="6">
        <v>6</v>
      </c>
      <c r="J418" s="56" t="s">
        <v>2501</v>
      </c>
      <c r="K418" s="15"/>
    </row>
    <row r="419" spans="1:11" s="5" customFormat="1" ht="30" customHeight="1" thickTop="1" thickBot="1">
      <c r="A419" s="60" t="s">
        <v>2490</v>
      </c>
      <c r="B419" s="60"/>
      <c r="C419" s="61">
        <v>4047026011999</v>
      </c>
      <c r="D419" s="62">
        <v>239.95</v>
      </c>
      <c r="E419" s="62">
        <v>246.94</v>
      </c>
      <c r="F419" s="63">
        <f t="shared" si="6"/>
        <v>2.9131068972702678E-2</v>
      </c>
      <c r="G419" s="64" t="s">
        <v>2494</v>
      </c>
      <c r="H419" s="64"/>
      <c r="I419" s="61">
        <v>6</v>
      </c>
      <c r="J419" s="72" t="s">
        <v>2495</v>
      </c>
      <c r="K419" s="15"/>
    </row>
    <row r="420" spans="1:11" s="5" customFormat="1" ht="30" customHeight="1" thickTop="1" thickBot="1">
      <c r="A420" s="29" t="s">
        <v>2544</v>
      </c>
      <c r="B420" s="29"/>
      <c r="C420" s="6">
        <v>4047025112161</v>
      </c>
      <c r="D420" s="42">
        <v>541.94000000000005</v>
      </c>
      <c r="E420" s="42">
        <v>557.71</v>
      </c>
      <c r="F420" s="40">
        <f t="shared" si="6"/>
        <v>2.909916226888587E-2</v>
      </c>
      <c r="G420" s="7" t="s">
        <v>2546</v>
      </c>
      <c r="H420" s="7"/>
      <c r="I420" s="6">
        <v>1</v>
      </c>
      <c r="J420" s="56" t="s">
        <v>2545</v>
      </c>
      <c r="K420" s="15"/>
    </row>
    <row r="421" spans="1:11" s="5" customFormat="1" ht="30" customHeight="1" thickTop="1" thickBot="1">
      <c r="A421" s="60" t="s">
        <v>2584</v>
      </c>
      <c r="B421" s="60"/>
      <c r="C421" s="61">
        <v>7798311821782</v>
      </c>
      <c r="D421" s="62">
        <v>295.38</v>
      </c>
      <c r="E421" s="62">
        <v>324.92</v>
      </c>
      <c r="F421" s="63">
        <f t="shared" si="6"/>
        <v>0.10000677093912924</v>
      </c>
      <c r="G421" s="64" t="s">
        <v>2590</v>
      </c>
      <c r="H421" s="64" t="s">
        <v>2594</v>
      </c>
      <c r="I421" s="61">
        <v>6</v>
      </c>
      <c r="J421" s="72" t="s">
        <v>2588</v>
      </c>
      <c r="K421" s="15"/>
    </row>
    <row r="422" spans="1:11" s="5" customFormat="1" ht="30" customHeight="1" thickTop="1" thickBot="1">
      <c r="A422" s="29" t="s">
        <v>2585</v>
      </c>
      <c r="B422" s="29"/>
      <c r="C422" s="6">
        <v>7798311821805</v>
      </c>
      <c r="D422" s="42">
        <v>340</v>
      </c>
      <c r="E422" s="42">
        <v>374</v>
      </c>
      <c r="F422" s="40">
        <f t="shared" si="6"/>
        <v>0.10000000000000009</v>
      </c>
      <c r="G422" s="7" t="s">
        <v>2591</v>
      </c>
      <c r="H422" s="7"/>
      <c r="I422" s="6">
        <v>6</v>
      </c>
      <c r="J422" s="56" t="s">
        <v>2589</v>
      </c>
      <c r="K422" s="15"/>
    </row>
    <row r="423" spans="1:11" s="5" customFormat="1" ht="30" customHeight="1" thickTop="1" thickBot="1">
      <c r="A423" s="60" t="s">
        <v>2586</v>
      </c>
      <c r="B423" s="60"/>
      <c r="C423" s="61">
        <v>7798311821836</v>
      </c>
      <c r="D423" s="62">
        <v>168</v>
      </c>
      <c r="E423" s="62">
        <v>184.8</v>
      </c>
      <c r="F423" s="63">
        <f t="shared" si="6"/>
        <v>0.10000000000000009</v>
      </c>
      <c r="G423" s="64" t="s">
        <v>2592</v>
      </c>
      <c r="H423" s="64"/>
      <c r="I423" s="61">
        <v>6</v>
      </c>
      <c r="J423" s="72" t="s">
        <v>2597</v>
      </c>
      <c r="K423" s="15"/>
    </row>
    <row r="424" spans="1:11" s="5" customFormat="1" ht="30" customHeight="1" thickTop="1" thickBot="1">
      <c r="A424" s="29" t="s">
        <v>2587</v>
      </c>
      <c r="B424" s="29"/>
      <c r="C424" s="6">
        <v>7798311821843</v>
      </c>
      <c r="D424" s="42">
        <v>324</v>
      </c>
      <c r="E424" s="42">
        <v>356.4</v>
      </c>
      <c r="F424" s="40">
        <f t="shared" si="6"/>
        <v>9.9999999999999867E-2</v>
      </c>
      <c r="G424" s="7" t="s">
        <v>2593</v>
      </c>
      <c r="H424" s="7" t="s">
        <v>2595</v>
      </c>
      <c r="I424" s="6">
        <v>6</v>
      </c>
      <c r="J424" s="56" t="s">
        <v>2596</v>
      </c>
      <c r="K424" s="15"/>
    </row>
    <row r="425" spans="1:11" s="27" customFormat="1" ht="31.5" customHeight="1" thickTop="1" thickBot="1">
      <c r="A425" s="30" t="s">
        <v>1885</v>
      </c>
      <c r="B425" s="75" t="s">
        <v>399</v>
      </c>
      <c r="C425" s="75"/>
      <c r="D425" s="75"/>
      <c r="E425" s="75"/>
      <c r="F425" s="75"/>
      <c r="G425" s="75"/>
      <c r="H425" s="75"/>
      <c r="I425" s="75"/>
      <c r="J425" s="73"/>
      <c r="K425" s="26"/>
    </row>
    <row r="426" spans="1:11" s="5" customFormat="1" ht="30" customHeight="1" thickTop="1" thickBot="1">
      <c r="A426" s="29" t="s">
        <v>1136</v>
      </c>
      <c r="B426" s="29"/>
      <c r="C426" s="6">
        <v>4047023225016</v>
      </c>
      <c r="D426" s="42">
        <v>229.63</v>
      </c>
      <c r="E426" s="42">
        <v>236.31</v>
      </c>
      <c r="F426" s="40">
        <f t="shared" si="6"/>
        <v>2.9090275660845766E-2</v>
      </c>
      <c r="G426" s="7" t="s">
        <v>1137</v>
      </c>
      <c r="H426" s="7" t="s">
        <v>1979</v>
      </c>
      <c r="I426" s="6">
        <v>1</v>
      </c>
      <c r="J426" s="56" t="s">
        <v>1138</v>
      </c>
      <c r="K426" s="15"/>
    </row>
    <row r="427" spans="1:11" s="5" customFormat="1" ht="30" customHeight="1" thickTop="1" thickBot="1">
      <c r="A427" s="60" t="s">
        <v>2382</v>
      </c>
      <c r="B427" s="60"/>
      <c r="C427" s="61">
        <v>4047023223432</v>
      </c>
      <c r="D427" s="62">
        <v>427.28</v>
      </c>
      <c r="E427" s="62">
        <v>439.72</v>
      </c>
      <c r="F427" s="63">
        <f t="shared" si="6"/>
        <v>2.9114398052799251E-2</v>
      </c>
      <c r="G427" s="64" t="s">
        <v>1139</v>
      </c>
      <c r="H427" s="64" t="s">
        <v>1980</v>
      </c>
      <c r="I427" s="61">
        <v>1</v>
      </c>
      <c r="J427" s="72" t="s">
        <v>1140</v>
      </c>
      <c r="K427" s="15"/>
    </row>
    <row r="428" spans="1:11" s="5" customFormat="1" ht="30" customHeight="1" thickTop="1" thickBot="1">
      <c r="A428" s="29" t="s">
        <v>2457</v>
      </c>
      <c r="B428" s="29"/>
      <c r="C428" s="6">
        <v>3165143199954</v>
      </c>
      <c r="D428" s="42">
        <v>252.14</v>
      </c>
      <c r="E428" s="42">
        <v>259.48</v>
      </c>
      <c r="F428" s="40">
        <f t="shared" si="6"/>
        <v>2.9110811453954222E-2</v>
      </c>
      <c r="G428" s="7" t="s">
        <v>1141</v>
      </c>
      <c r="H428" s="7" t="s">
        <v>1142</v>
      </c>
      <c r="I428" s="6">
        <v>1</v>
      </c>
      <c r="J428" s="56" t="s">
        <v>1143</v>
      </c>
      <c r="K428" s="15"/>
    </row>
    <row r="429" spans="1:11" s="5" customFormat="1" ht="30" customHeight="1" thickTop="1" thickBot="1">
      <c r="A429" s="60" t="s">
        <v>2383</v>
      </c>
      <c r="B429" s="60"/>
      <c r="C429" s="61">
        <v>3165141233582</v>
      </c>
      <c r="D429" s="62">
        <v>275.2</v>
      </c>
      <c r="E429" s="62">
        <v>283.20999999999998</v>
      </c>
      <c r="F429" s="63">
        <f t="shared" si="6"/>
        <v>2.9106104651162701E-2</v>
      </c>
      <c r="G429" s="64" t="s">
        <v>1144</v>
      </c>
      <c r="H429" s="64" t="s">
        <v>1981</v>
      </c>
      <c r="I429" s="61">
        <v>1</v>
      </c>
      <c r="J429" s="72" t="s">
        <v>1145</v>
      </c>
      <c r="K429" s="15"/>
    </row>
    <row r="430" spans="1:11" s="5" customFormat="1" ht="30" customHeight="1" thickTop="1" thickBot="1">
      <c r="A430" s="29" t="s">
        <v>2610</v>
      </c>
      <c r="B430" s="29"/>
      <c r="C430" s="6">
        <v>3165141016048</v>
      </c>
      <c r="D430" s="42">
        <v>165.32</v>
      </c>
      <c r="E430" s="42">
        <v>170.13</v>
      </c>
      <c r="F430" s="40">
        <f t="shared" si="6"/>
        <v>2.9095088313573658E-2</v>
      </c>
      <c r="G430" s="7" t="s">
        <v>1149</v>
      </c>
      <c r="H430" s="7" t="s">
        <v>1150</v>
      </c>
      <c r="I430" s="6">
        <v>1</v>
      </c>
      <c r="J430" s="56" t="s">
        <v>1151</v>
      </c>
      <c r="K430" s="15"/>
    </row>
    <row r="431" spans="1:11" s="5" customFormat="1" ht="30" customHeight="1" thickTop="1" thickBot="1">
      <c r="A431" s="60" t="s">
        <v>1152</v>
      </c>
      <c r="B431" s="60"/>
      <c r="C431" s="61">
        <v>3165141081220</v>
      </c>
      <c r="D431" s="62">
        <v>277.55</v>
      </c>
      <c r="E431" s="62">
        <v>285.62</v>
      </c>
      <c r="F431" s="63">
        <f t="shared" si="6"/>
        <v>2.9075842190596335E-2</v>
      </c>
      <c r="G431" s="64" t="s">
        <v>1153</v>
      </c>
      <c r="H431" s="64" t="s">
        <v>1154</v>
      </c>
      <c r="I431" s="61">
        <v>1</v>
      </c>
      <c r="J431" s="72" t="s">
        <v>1155</v>
      </c>
      <c r="K431" s="15"/>
    </row>
    <row r="432" spans="1:11" s="5" customFormat="1" ht="30" customHeight="1" thickTop="1" thickBot="1">
      <c r="A432" s="29" t="s">
        <v>2384</v>
      </c>
      <c r="B432" s="29"/>
      <c r="C432" s="6">
        <v>3165141145120</v>
      </c>
      <c r="D432" s="42">
        <v>289.89</v>
      </c>
      <c r="E432" s="42">
        <v>298.33</v>
      </c>
      <c r="F432" s="40">
        <f t="shared" si="6"/>
        <v>2.9114491703749801E-2</v>
      </c>
      <c r="G432" s="7" t="s">
        <v>1156</v>
      </c>
      <c r="H432" s="7" t="s">
        <v>1157</v>
      </c>
      <c r="I432" s="6">
        <v>1</v>
      </c>
      <c r="J432" s="56" t="s">
        <v>1158</v>
      </c>
      <c r="K432" s="15"/>
    </row>
    <row r="433" spans="1:11" s="5" customFormat="1" ht="30" customHeight="1" thickTop="1" thickBot="1">
      <c r="A433" s="60" t="s">
        <v>2571</v>
      </c>
      <c r="B433" s="60"/>
      <c r="C433" s="61">
        <v>3165143571644</v>
      </c>
      <c r="D433" s="62">
        <v>318.64</v>
      </c>
      <c r="E433" s="62">
        <v>327.91</v>
      </c>
      <c r="F433" s="63">
        <f t="shared" si="6"/>
        <v>2.909239266884267E-2</v>
      </c>
      <c r="G433" s="64" t="s">
        <v>1159</v>
      </c>
      <c r="H433" s="64" t="s">
        <v>1982</v>
      </c>
      <c r="I433" s="61">
        <v>6</v>
      </c>
      <c r="J433" s="72" t="s">
        <v>1160</v>
      </c>
      <c r="K433" s="15"/>
    </row>
    <row r="434" spans="1:11" s="5" customFormat="1" ht="30" customHeight="1" thickTop="1" thickBot="1">
      <c r="A434" s="29" t="s">
        <v>2385</v>
      </c>
      <c r="B434" s="29"/>
      <c r="C434" s="6">
        <v>3165141094510</v>
      </c>
      <c r="D434" s="42">
        <v>312.16000000000003</v>
      </c>
      <c r="E434" s="42">
        <v>321.24</v>
      </c>
      <c r="F434" s="40">
        <f t="shared" si="6"/>
        <v>2.9087647360327873E-2</v>
      </c>
      <c r="G434" s="7" t="s">
        <v>1161</v>
      </c>
      <c r="H434" s="7" t="s">
        <v>1162</v>
      </c>
      <c r="I434" s="6">
        <v>1</v>
      </c>
      <c r="J434" s="56" t="s">
        <v>1163</v>
      </c>
      <c r="K434" s="15"/>
    </row>
    <row r="435" spans="1:11" s="5" customFormat="1" ht="30" customHeight="1" thickTop="1" thickBot="1">
      <c r="A435" s="60" t="s">
        <v>2386</v>
      </c>
      <c r="B435" s="60"/>
      <c r="C435" s="61">
        <v>3165143574560</v>
      </c>
      <c r="D435" s="62">
        <v>311.88</v>
      </c>
      <c r="E435" s="62">
        <v>320.95999999999998</v>
      </c>
      <c r="F435" s="63">
        <f t="shared" si="6"/>
        <v>2.911376170321911E-2</v>
      </c>
      <c r="G435" s="64" t="s">
        <v>1164</v>
      </c>
      <c r="H435" s="64" t="s">
        <v>1983</v>
      </c>
      <c r="I435" s="61">
        <v>1</v>
      </c>
      <c r="J435" s="72" t="s">
        <v>1165</v>
      </c>
      <c r="K435" s="15"/>
    </row>
    <row r="436" spans="1:11" s="5" customFormat="1" ht="30" customHeight="1" thickTop="1" thickBot="1">
      <c r="A436" s="29" t="s">
        <v>2444</v>
      </c>
      <c r="B436" s="29"/>
      <c r="C436" s="6">
        <v>3165141081206</v>
      </c>
      <c r="D436" s="42">
        <v>337.92</v>
      </c>
      <c r="E436" s="42">
        <v>347.75</v>
      </c>
      <c r="F436" s="40">
        <f t="shared" si="6"/>
        <v>2.9089725378787845E-2</v>
      </c>
      <c r="G436" s="7" t="s">
        <v>1166</v>
      </c>
      <c r="H436" s="7" t="s">
        <v>1167</v>
      </c>
      <c r="I436" s="6">
        <v>1</v>
      </c>
      <c r="J436" s="56" t="s">
        <v>1168</v>
      </c>
      <c r="K436" s="15"/>
    </row>
    <row r="437" spans="1:11" s="5" customFormat="1" ht="30" customHeight="1" thickTop="1" thickBot="1">
      <c r="A437" s="60" t="s">
        <v>2333</v>
      </c>
      <c r="B437" s="60"/>
      <c r="C437" s="61">
        <v>3165141087192</v>
      </c>
      <c r="D437" s="62">
        <v>302.47000000000003</v>
      </c>
      <c r="E437" s="62">
        <v>311.27</v>
      </c>
      <c r="F437" s="63">
        <f t="shared" si="6"/>
        <v>2.9093794425893327E-2</v>
      </c>
      <c r="G437" s="64" t="s">
        <v>1169</v>
      </c>
      <c r="H437" s="64" t="s">
        <v>1170</v>
      </c>
      <c r="I437" s="61">
        <v>1</v>
      </c>
      <c r="J437" s="72" t="s">
        <v>1171</v>
      </c>
      <c r="K437" s="15"/>
    </row>
    <row r="438" spans="1:11" s="5" customFormat="1" ht="30" customHeight="1" thickTop="1" thickBot="1">
      <c r="A438" s="29" t="s">
        <v>2446</v>
      </c>
      <c r="B438" s="29"/>
      <c r="C438" s="6">
        <v>3165141066869</v>
      </c>
      <c r="D438" s="42">
        <v>240.18</v>
      </c>
      <c r="E438" s="42">
        <v>247.17</v>
      </c>
      <c r="F438" s="40">
        <f t="shared" si="6"/>
        <v>2.9103172620534412E-2</v>
      </c>
      <c r="G438" s="7" t="s">
        <v>1172</v>
      </c>
      <c r="H438" s="7" t="s">
        <v>1173</v>
      </c>
      <c r="I438" s="6">
        <v>1</v>
      </c>
      <c r="J438" s="56" t="s">
        <v>1174</v>
      </c>
      <c r="K438" s="15"/>
    </row>
    <row r="439" spans="1:11" s="5" customFormat="1" ht="30" customHeight="1" thickTop="1" thickBot="1">
      <c r="A439" s="60" t="s">
        <v>2387</v>
      </c>
      <c r="B439" s="60"/>
      <c r="C439" s="61">
        <v>4047023223579</v>
      </c>
      <c r="D439" s="62">
        <v>505.26</v>
      </c>
      <c r="E439" s="62">
        <v>519.96</v>
      </c>
      <c r="F439" s="63">
        <f t="shared" si="6"/>
        <v>2.9093931837073983E-2</v>
      </c>
      <c r="G439" s="64" t="s">
        <v>1175</v>
      </c>
      <c r="H439" s="64" t="s">
        <v>1984</v>
      </c>
      <c r="I439" s="61">
        <v>1</v>
      </c>
      <c r="J439" s="72" t="s">
        <v>1176</v>
      </c>
      <c r="K439" s="15"/>
    </row>
    <row r="440" spans="1:11" s="5" customFormat="1" ht="30" customHeight="1" thickTop="1" thickBot="1">
      <c r="A440" s="29" t="s">
        <v>2483</v>
      </c>
      <c r="B440" s="29"/>
      <c r="C440" s="6">
        <v>4047023225023</v>
      </c>
      <c r="D440" s="42">
        <v>338.84</v>
      </c>
      <c r="E440" s="42">
        <v>348.7</v>
      </c>
      <c r="F440" s="40">
        <f t="shared" si="6"/>
        <v>2.909927989611627E-2</v>
      </c>
      <c r="G440" s="7" t="s">
        <v>1177</v>
      </c>
      <c r="H440" s="7" t="s">
        <v>1178</v>
      </c>
      <c r="I440" s="6">
        <v>1</v>
      </c>
      <c r="J440" s="56" t="s">
        <v>1179</v>
      </c>
      <c r="K440" s="15"/>
    </row>
    <row r="441" spans="1:11" s="5" customFormat="1" ht="30" customHeight="1" thickTop="1" thickBot="1">
      <c r="A441" s="60" t="s">
        <v>2388</v>
      </c>
      <c r="B441" s="60"/>
      <c r="C441" s="61">
        <v>4047023225009</v>
      </c>
      <c r="D441" s="62">
        <v>270.22000000000003</v>
      </c>
      <c r="E441" s="62">
        <v>278.08</v>
      </c>
      <c r="F441" s="63">
        <f t="shared" si="6"/>
        <v>2.9087410258307855E-2</v>
      </c>
      <c r="G441" s="64" t="s">
        <v>1180</v>
      </c>
      <c r="H441" s="64" t="s">
        <v>1181</v>
      </c>
      <c r="I441" s="61">
        <v>1</v>
      </c>
      <c r="J441" s="72" t="s">
        <v>1182</v>
      </c>
      <c r="K441" s="15"/>
    </row>
    <row r="442" spans="1:11" s="5" customFormat="1" ht="30" customHeight="1" thickTop="1" thickBot="1">
      <c r="A442" s="29" t="s">
        <v>1183</v>
      </c>
      <c r="B442" s="29"/>
      <c r="C442" s="6">
        <v>4047023222435</v>
      </c>
      <c r="D442" s="42">
        <v>509.03</v>
      </c>
      <c r="E442" s="42">
        <v>523.84</v>
      </c>
      <c r="F442" s="40">
        <f t="shared" si="6"/>
        <v>2.9094552383946093E-2</v>
      </c>
      <c r="G442" s="7" t="s">
        <v>1184</v>
      </c>
      <c r="H442" s="7" t="s">
        <v>1185</v>
      </c>
      <c r="I442" s="6">
        <v>1</v>
      </c>
      <c r="J442" s="56" t="s">
        <v>1186</v>
      </c>
      <c r="K442" s="15"/>
    </row>
    <row r="443" spans="1:11" s="5" customFormat="1" ht="30" customHeight="1" thickTop="1" thickBot="1">
      <c r="A443" s="60" t="s">
        <v>2175</v>
      </c>
      <c r="B443" s="60"/>
      <c r="C443" s="61">
        <v>3165143605431</v>
      </c>
      <c r="D443" s="62">
        <v>642.54</v>
      </c>
      <c r="E443" s="62">
        <v>661.24</v>
      </c>
      <c r="F443" s="63">
        <f t="shared" si="6"/>
        <v>2.9103246490491008E-2</v>
      </c>
      <c r="G443" s="64" t="s">
        <v>1189</v>
      </c>
      <c r="H443" s="64" t="s">
        <v>1190</v>
      </c>
      <c r="I443" s="61">
        <v>1</v>
      </c>
      <c r="J443" s="72" t="s">
        <v>1191</v>
      </c>
      <c r="K443" s="15"/>
    </row>
    <row r="444" spans="1:11" s="5" customFormat="1" ht="30" customHeight="1" thickTop="1" thickBot="1">
      <c r="A444" s="29" t="s">
        <v>2389</v>
      </c>
      <c r="B444" s="29"/>
      <c r="C444" s="6">
        <v>3165141195385</v>
      </c>
      <c r="D444" s="42">
        <v>288.41000000000003</v>
      </c>
      <c r="E444" s="42">
        <v>296.81</v>
      </c>
      <c r="F444" s="40">
        <f t="shared" si="6"/>
        <v>2.9125203703061597E-2</v>
      </c>
      <c r="G444" s="7" t="s">
        <v>1192</v>
      </c>
      <c r="H444" s="7" t="s">
        <v>1986</v>
      </c>
      <c r="I444" s="6">
        <v>1</v>
      </c>
      <c r="J444" s="56" t="s">
        <v>1193</v>
      </c>
      <c r="K444" s="15"/>
    </row>
    <row r="445" spans="1:11" s="5" customFormat="1" ht="30" customHeight="1" thickTop="1" thickBot="1">
      <c r="A445" s="60" t="s">
        <v>1194</v>
      </c>
      <c r="B445" s="60"/>
      <c r="C445" s="61">
        <v>4047024770003</v>
      </c>
      <c r="D445" s="62">
        <v>230.7</v>
      </c>
      <c r="E445" s="62">
        <v>237.41</v>
      </c>
      <c r="F445" s="63">
        <f t="shared" si="6"/>
        <v>2.9085392284351919E-2</v>
      </c>
      <c r="G445" s="64" t="s">
        <v>1195</v>
      </c>
      <c r="H445" s="64" t="s">
        <v>1196</v>
      </c>
      <c r="I445" s="61">
        <v>6</v>
      </c>
      <c r="J445" s="72" t="s">
        <v>1197</v>
      </c>
      <c r="K445" s="15"/>
    </row>
    <row r="446" spans="1:11" s="5" customFormat="1" ht="30" customHeight="1" thickTop="1" thickBot="1">
      <c r="A446" s="29" t="s">
        <v>1198</v>
      </c>
      <c r="B446" s="29"/>
      <c r="C446" s="6">
        <v>3165143333228</v>
      </c>
      <c r="D446" s="42">
        <v>255.01</v>
      </c>
      <c r="E446" s="42">
        <v>262.43</v>
      </c>
      <c r="F446" s="40">
        <f t="shared" si="6"/>
        <v>2.9096898160856588E-2</v>
      </c>
      <c r="G446" s="7" t="s">
        <v>1199</v>
      </c>
      <c r="H446" s="7" t="s">
        <v>1200</v>
      </c>
      <c r="I446" s="6">
        <v>1</v>
      </c>
      <c r="J446" s="56" t="s">
        <v>1201</v>
      </c>
      <c r="K446" s="15"/>
    </row>
    <row r="447" spans="1:11" s="5" customFormat="1" ht="30" customHeight="1" thickTop="1" thickBot="1">
      <c r="A447" s="60" t="s">
        <v>2442</v>
      </c>
      <c r="B447" s="60" t="s">
        <v>1875</v>
      </c>
      <c r="C447" s="61">
        <v>4047024909380</v>
      </c>
      <c r="D447" s="62">
        <v>225.69</v>
      </c>
      <c r="E447" s="62">
        <v>232.26</v>
      </c>
      <c r="F447" s="63">
        <f t="shared" si="6"/>
        <v>2.9110727103549117E-2</v>
      </c>
      <c r="G447" s="64" t="s">
        <v>1202</v>
      </c>
      <c r="H447" s="64" t="s">
        <v>1203</v>
      </c>
      <c r="I447" s="61">
        <v>20</v>
      </c>
      <c r="J447" s="72" t="s">
        <v>1204</v>
      </c>
      <c r="K447" s="15"/>
    </row>
    <row r="448" spans="1:11" s="5" customFormat="1" ht="30" customHeight="1" thickTop="1" thickBot="1">
      <c r="A448" s="29" t="s">
        <v>2390</v>
      </c>
      <c r="B448" s="29" t="s">
        <v>1874</v>
      </c>
      <c r="C448" s="6">
        <v>4047024909410</v>
      </c>
      <c r="D448" s="42">
        <v>224.22</v>
      </c>
      <c r="E448" s="42">
        <v>230.75</v>
      </c>
      <c r="F448" s="40">
        <f t="shared" si="6"/>
        <v>2.9123182588529195E-2</v>
      </c>
      <c r="G448" s="7" t="s">
        <v>1205</v>
      </c>
      <c r="H448" s="7" t="s">
        <v>1203</v>
      </c>
      <c r="I448" s="6">
        <v>1</v>
      </c>
      <c r="J448" s="56" t="s">
        <v>1206</v>
      </c>
      <c r="K448" s="15"/>
    </row>
    <row r="449" spans="1:11" s="5" customFormat="1" ht="30" customHeight="1" thickTop="1" thickBot="1">
      <c r="A449" s="60" t="s">
        <v>2533</v>
      </c>
      <c r="B449" s="60"/>
      <c r="C449" s="61">
        <v>3165143356579</v>
      </c>
      <c r="D449" s="62">
        <v>336.42</v>
      </c>
      <c r="E449" s="62">
        <v>346.21</v>
      </c>
      <c r="F449" s="63">
        <f t="shared" si="6"/>
        <v>2.9100529100529071E-2</v>
      </c>
      <c r="G449" s="64" t="s">
        <v>1207</v>
      </c>
      <c r="H449" s="64" t="s">
        <v>1987</v>
      </c>
      <c r="I449" s="61">
        <v>1</v>
      </c>
      <c r="J449" s="72" t="s">
        <v>1208</v>
      </c>
      <c r="K449" s="15"/>
    </row>
    <row r="450" spans="1:11" s="5" customFormat="1" ht="30" customHeight="1" thickTop="1" thickBot="1">
      <c r="A450" s="29" t="s">
        <v>1210</v>
      </c>
      <c r="B450" s="29"/>
      <c r="C450" s="6">
        <v>3165141081510</v>
      </c>
      <c r="D450" s="42">
        <v>395.6</v>
      </c>
      <c r="E450" s="42">
        <v>407.11</v>
      </c>
      <c r="F450" s="40">
        <f t="shared" si="6"/>
        <v>2.9095045500505456E-2</v>
      </c>
      <c r="G450" s="7" t="s">
        <v>1211</v>
      </c>
      <c r="H450" s="7" t="s">
        <v>1212</v>
      </c>
      <c r="I450" s="6">
        <v>1</v>
      </c>
      <c r="J450" s="56" t="s">
        <v>1213</v>
      </c>
      <c r="K450" s="15"/>
    </row>
    <row r="451" spans="1:11" s="5" customFormat="1" ht="30" customHeight="1" thickTop="1" thickBot="1">
      <c r="A451" s="60" t="s">
        <v>2445</v>
      </c>
      <c r="B451" s="60"/>
      <c r="C451" s="61">
        <v>3165141077285</v>
      </c>
      <c r="D451" s="62">
        <v>327.38</v>
      </c>
      <c r="E451" s="62">
        <v>336.91</v>
      </c>
      <c r="F451" s="63">
        <f t="shared" si="6"/>
        <v>2.910990286517201E-2</v>
      </c>
      <c r="G451" s="64" t="s">
        <v>1217</v>
      </c>
      <c r="H451" s="64"/>
      <c r="I451" s="61">
        <v>1</v>
      </c>
      <c r="J451" s="72" t="s">
        <v>1218</v>
      </c>
      <c r="K451" s="15"/>
    </row>
    <row r="452" spans="1:11" s="5" customFormat="1" ht="30" customHeight="1" thickTop="1" thickBot="1">
      <c r="A452" s="29" t="s">
        <v>1219</v>
      </c>
      <c r="B452" s="29"/>
      <c r="C452" s="6">
        <v>7798174873645</v>
      </c>
      <c r="D452" s="42">
        <v>113.38</v>
      </c>
      <c r="E452" s="42">
        <v>124.72</v>
      </c>
      <c r="F452" s="40">
        <f t="shared" si="6"/>
        <v>0.10001763979537848</v>
      </c>
      <c r="G452" s="7" t="s">
        <v>1220</v>
      </c>
      <c r="H452" s="7" t="s">
        <v>1221</v>
      </c>
      <c r="I452" s="6">
        <v>12</v>
      </c>
      <c r="J452" s="56" t="s">
        <v>1222</v>
      </c>
      <c r="K452" s="15"/>
    </row>
    <row r="453" spans="1:11" s="5" customFormat="1" ht="30" customHeight="1" thickTop="1" thickBot="1">
      <c r="A453" s="60" t="s">
        <v>1223</v>
      </c>
      <c r="B453" s="60"/>
      <c r="C453" s="61">
        <v>4047024773868</v>
      </c>
      <c r="D453" s="62">
        <v>364.92</v>
      </c>
      <c r="E453" s="62">
        <v>375.54</v>
      </c>
      <c r="F453" s="63">
        <f t="shared" si="6"/>
        <v>2.9102268990463642E-2</v>
      </c>
      <c r="G453" s="64" t="s">
        <v>1224</v>
      </c>
      <c r="H453" s="64" t="s">
        <v>1225</v>
      </c>
      <c r="I453" s="61">
        <v>6</v>
      </c>
      <c r="J453" s="72" t="s">
        <v>1226</v>
      </c>
      <c r="K453" s="15"/>
    </row>
    <row r="454" spans="1:11" s="5" customFormat="1" ht="30" customHeight="1" thickTop="1" thickBot="1">
      <c r="A454" s="29" t="s">
        <v>2162</v>
      </c>
      <c r="B454" s="29"/>
      <c r="C454" s="6">
        <v>4047023451798</v>
      </c>
      <c r="D454" s="42">
        <v>554.87</v>
      </c>
      <c r="E454" s="42">
        <v>571.01</v>
      </c>
      <c r="F454" s="40">
        <f t="shared" si="6"/>
        <v>2.9087894461765851E-2</v>
      </c>
      <c r="G454" s="7" t="s">
        <v>1227</v>
      </c>
      <c r="H454" s="7" t="s">
        <v>1228</v>
      </c>
      <c r="I454" s="6">
        <v>10</v>
      </c>
      <c r="J454" s="56" t="s">
        <v>1229</v>
      </c>
      <c r="K454" s="15"/>
    </row>
    <row r="455" spans="1:11" s="5" customFormat="1" ht="30" customHeight="1" thickTop="1" thickBot="1">
      <c r="A455" s="60" t="s">
        <v>2391</v>
      </c>
      <c r="B455" s="60" t="s">
        <v>1876</v>
      </c>
      <c r="C455" s="61">
        <v>3165141094398</v>
      </c>
      <c r="D455" s="62">
        <v>233.27</v>
      </c>
      <c r="E455" s="62">
        <v>240.06</v>
      </c>
      <c r="F455" s="63">
        <f t="shared" si="6"/>
        <v>2.9107900715908519E-2</v>
      </c>
      <c r="G455" s="64" t="s">
        <v>1230</v>
      </c>
      <c r="H455" s="64" t="s">
        <v>1231</v>
      </c>
      <c r="I455" s="61">
        <v>1</v>
      </c>
      <c r="J455" s="72" t="s">
        <v>1232</v>
      </c>
      <c r="K455" s="15"/>
    </row>
    <row r="456" spans="1:11" s="5" customFormat="1" ht="30" customHeight="1" thickTop="1" thickBot="1">
      <c r="A456" s="29" t="s">
        <v>1233</v>
      </c>
      <c r="B456" s="29"/>
      <c r="C456" s="6">
        <v>3165141077599</v>
      </c>
      <c r="D456" s="42">
        <v>406.23</v>
      </c>
      <c r="E456" s="42">
        <v>418.05</v>
      </c>
      <c r="F456" s="40">
        <f t="shared" si="6"/>
        <v>2.9096817074071302E-2</v>
      </c>
      <c r="G456" s="7" t="s">
        <v>1234</v>
      </c>
      <c r="H456" s="7"/>
      <c r="I456" s="6">
        <v>1</v>
      </c>
      <c r="J456" s="56" t="s">
        <v>1235</v>
      </c>
      <c r="K456" s="15"/>
    </row>
    <row r="457" spans="1:11" s="5" customFormat="1" ht="30" customHeight="1" thickTop="1" thickBot="1">
      <c r="A457" s="60" t="s">
        <v>1236</v>
      </c>
      <c r="B457" s="60"/>
      <c r="C457" s="61">
        <v>3165141144710</v>
      </c>
      <c r="D457" s="62">
        <v>597.23</v>
      </c>
      <c r="E457" s="62">
        <v>614.6</v>
      </c>
      <c r="F457" s="63">
        <f t="shared" si="6"/>
        <v>2.9084272390871302E-2</v>
      </c>
      <c r="G457" s="64" t="s">
        <v>1237</v>
      </c>
      <c r="H457" s="64" t="s">
        <v>1989</v>
      </c>
      <c r="I457" s="61">
        <v>1</v>
      </c>
      <c r="J457" s="72" t="s">
        <v>1238</v>
      </c>
      <c r="K457" s="15"/>
    </row>
    <row r="458" spans="1:11" s="5" customFormat="1" ht="30" customHeight="1" thickTop="1" thickBot="1">
      <c r="A458" s="29" t="s">
        <v>1239</v>
      </c>
      <c r="B458" s="29"/>
      <c r="C458" s="6">
        <v>4047024693555</v>
      </c>
      <c r="D458" s="42">
        <v>355.78</v>
      </c>
      <c r="E458" s="42">
        <v>366.13</v>
      </c>
      <c r="F458" s="40">
        <f t="shared" si="6"/>
        <v>2.9091011299117397E-2</v>
      </c>
      <c r="G458" s="7" t="s">
        <v>1240</v>
      </c>
      <c r="H458" s="7" t="s">
        <v>1990</v>
      </c>
      <c r="I458" s="6">
        <v>1</v>
      </c>
      <c r="J458" s="56" t="s">
        <v>1174</v>
      </c>
      <c r="K458" s="15"/>
    </row>
    <row r="459" spans="1:11" s="5" customFormat="1" ht="30" customHeight="1" thickTop="1" thickBot="1">
      <c r="A459" s="60" t="s">
        <v>1243</v>
      </c>
      <c r="B459" s="60"/>
      <c r="C459" s="61">
        <v>4047024996236</v>
      </c>
      <c r="D459" s="62">
        <v>267.39999999999998</v>
      </c>
      <c r="E459" s="62">
        <v>275.18</v>
      </c>
      <c r="F459" s="63">
        <f t="shared" si="6"/>
        <v>2.9094988780852704E-2</v>
      </c>
      <c r="G459" s="64" t="s">
        <v>1244</v>
      </c>
      <c r="H459" s="64" t="s">
        <v>1245</v>
      </c>
      <c r="I459" s="61">
        <v>6</v>
      </c>
      <c r="J459" s="72" t="s">
        <v>1246</v>
      </c>
      <c r="K459" s="15"/>
    </row>
    <row r="460" spans="1:11" s="5" customFormat="1" ht="30" customHeight="1" thickTop="1" thickBot="1">
      <c r="A460" s="29" t="s">
        <v>2392</v>
      </c>
      <c r="B460" s="29"/>
      <c r="C460" s="6">
        <v>3165141222487</v>
      </c>
      <c r="D460" s="42">
        <v>172.61</v>
      </c>
      <c r="E460" s="42">
        <v>177.63</v>
      </c>
      <c r="F460" s="40">
        <f t="shared" si="6"/>
        <v>2.9082903655639702E-2</v>
      </c>
      <c r="G460" s="7" t="s">
        <v>1247</v>
      </c>
      <c r="H460" s="7" t="s">
        <v>1991</v>
      </c>
      <c r="I460" s="6">
        <v>6</v>
      </c>
      <c r="J460" s="56" t="s">
        <v>1248</v>
      </c>
      <c r="K460" s="15"/>
    </row>
    <row r="461" spans="1:11" s="5" customFormat="1" ht="30" customHeight="1" thickTop="1" thickBot="1">
      <c r="A461" s="60" t="s">
        <v>1249</v>
      </c>
      <c r="B461" s="60"/>
      <c r="C461" s="61">
        <v>3165141212587</v>
      </c>
      <c r="D461" s="62">
        <v>486.29</v>
      </c>
      <c r="E461" s="62">
        <v>500.45</v>
      </c>
      <c r="F461" s="63">
        <f t="shared" si="6"/>
        <v>2.9118427275905301E-2</v>
      </c>
      <c r="G461" s="64" t="s">
        <v>1250</v>
      </c>
      <c r="H461" s="64" t="s">
        <v>1251</v>
      </c>
      <c r="I461" s="61">
        <v>6</v>
      </c>
      <c r="J461" s="72" t="s">
        <v>1252</v>
      </c>
      <c r="K461" s="15"/>
    </row>
    <row r="462" spans="1:11" s="5" customFormat="1" ht="30" customHeight="1" thickTop="1" thickBot="1">
      <c r="A462" s="29" t="s">
        <v>1256</v>
      </c>
      <c r="B462" s="29"/>
      <c r="C462" s="6">
        <v>4047023224972</v>
      </c>
      <c r="D462" s="42">
        <v>235.31</v>
      </c>
      <c r="E462" s="42">
        <v>242.16</v>
      </c>
      <c r="F462" s="40">
        <f t="shared" ref="F462:F523" si="7">E462/D462-1</f>
        <v>2.9110535038884944E-2</v>
      </c>
      <c r="G462" s="7" t="s">
        <v>1257</v>
      </c>
      <c r="H462" s="7" t="s">
        <v>1203</v>
      </c>
      <c r="I462" s="6">
        <v>1</v>
      </c>
      <c r="J462" s="56" t="s">
        <v>1258</v>
      </c>
      <c r="K462" s="15"/>
    </row>
    <row r="463" spans="1:11" s="5" customFormat="1" ht="30" customHeight="1" thickTop="1" thickBot="1">
      <c r="A463" s="60" t="s">
        <v>2337</v>
      </c>
      <c r="B463" s="60"/>
      <c r="C463" s="61">
        <v>3165141147216</v>
      </c>
      <c r="D463" s="62">
        <v>306.74</v>
      </c>
      <c r="E463" s="62">
        <v>315.67</v>
      </c>
      <c r="F463" s="63">
        <f t="shared" si="7"/>
        <v>2.9112603507856827E-2</v>
      </c>
      <c r="G463" s="64" t="s">
        <v>1259</v>
      </c>
      <c r="H463" s="64" t="s">
        <v>1260</v>
      </c>
      <c r="I463" s="61">
        <v>1</v>
      </c>
      <c r="J463" s="72" t="s">
        <v>1261</v>
      </c>
      <c r="K463" s="15"/>
    </row>
    <row r="464" spans="1:11" s="5" customFormat="1" ht="30" customHeight="1" thickTop="1" thickBot="1">
      <c r="A464" s="29" t="s">
        <v>2103</v>
      </c>
      <c r="B464" s="29"/>
      <c r="C464" s="6">
        <v>4047024770355</v>
      </c>
      <c r="D464" s="42">
        <v>472.88</v>
      </c>
      <c r="E464" s="42">
        <v>486.64</v>
      </c>
      <c r="F464" s="40">
        <f t="shared" si="7"/>
        <v>2.9098291321265402E-2</v>
      </c>
      <c r="G464" s="7" t="s">
        <v>1262</v>
      </c>
      <c r="H464" s="7"/>
      <c r="I464" s="6">
        <v>6</v>
      </c>
      <c r="J464" s="56" t="s">
        <v>1263</v>
      </c>
      <c r="K464" s="15"/>
    </row>
    <row r="465" spans="1:11" s="5" customFormat="1" ht="30" customHeight="1" thickTop="1" thickBot="1">
      <c r="A465" s="60" t="s">
        <v>2612</v>
      </c>
      <c r="B465" s="60"/>
      <c r="C465" s="61">
        <v>3165141077339</v>
      </c>
      <c r="D465" s="62">
        <v>451.62</v>
      </c>
      <c r="E465" s="62">
        <v>464.77</v>
      </c>
      <c r="F465" s="63">
        <f t="shared" si="7"/>
        <v>2.9117399583720838E-2</v>
      </c>
      <c r="G465" s="64" t="s">
        <v>1264</v>
      </c>
      <c r="H465" s="64" t="s">
        <v>1265</v>
      </c>
      <c r="I465" s="61">
        <v>6</v>
      </c>
      <c r="J465" s="72" t="s">
        <v>1266</v>
      </c>
      <c r="K465" s="15"/>
    </row>
    <row r="466" spans="1:11" s="5" customFormat="1" ht="30" customHeight="1" thickTop="1" thickBot="1">
      <c r="A466" s="29" t="s">
        <v>2611</v>
      </c>
      <c r="B466" s="29"/>
      <c r="C466" s="6">
        <v>3165141077445</v>
      </c>
      <c r="D466" s="42">
        <v>321.83</v>
      </c>
      <c r="E466" s="42">
        <v>331.2</v>
      </c>
      <c r="F466" s="40">
        <f t="shared" si="7"/>
        <v>2.9114750023304214E-2</v>
      </c>
      <c r="G466" s="7" t="s">
        <v>1267</v>
      </c>
      <c r="H466" s="7" t="s">
        <v>1268</v>
      </c>
      <c r="I466" s="6">
        <v>1</v>
      </c>
      <c r="J466" s="56" t="s">
        <v>413</v>
      </c>
      <c r="K466" s="15"/>
    </row>
    <row r="467" spans="1:11" s="5" customFormat="1" ht="30" customHeight="1" thickTop="1" thickBot="1">
      <c r="A467" s="60" t="s">
        <v>1269</v>
      </c>
      <c r="B467" s="60"/>
      <c r="C467" s="61">
        <v>4047024773271</v>
      </c>
      <c r="D467" s="62">
        <v>462.88</v>
      </c>
      <c r="E467" s="62">
        <v>476.35</v>
      </c>
      <c r="F467" s="63">
        <f t="shared" si="7"/>
        <v>2.9100414794331231E-2</v>
      </c>
      <c r="G467" s="64" t="s">
        <v>1270</v>
      </c>
      <c r="H467" s="64" t="s">
        <v>1271</v>
      </c>
      <c r="I467" s="61">
        <v>12</v>
      </c>
      <c r="J467" s="72" t="s">
        <v>1272</v>
      </c>
      <c r="K467" s="15"/>
    </row>
    <row r="468" spans="1:11" s="5" customFormat="1" ht="30" customHeight="1" thickTop="1" thickBot="1">
      <c r="A468" s="29" t="s">
        <v>2331</v>
      </c>
      <c r="B468" s="29"/>
      <c r="C468" s="6">
        <v>3165141198270</v>
      </c>
      <c r="D468" s="42">
        <v>855.35</v>
      </c>
      <c r="E468" s="42">
        <v>880.24</v>
      </c>
      <c r="F468" s="40">
        <f t="shared" si="7"/>
        <v>2.909919915823922E-2</v>
      </c>
      <c r="G468" s="7" t="s">
        <v>1896</v>
      </c>
      <c r="H468" s="7" t="s">
        <v>1273</v>
      </c>
      <c r="I468" s="6">
        <v>1</v>
      </c>
      <c r="J468" s="56" t="s">
        <v>1274</v>
      </c>
      <c r="K468" s="15"/>
    </row>
    <row r="469" spans="1:11" s="5" customFormat="1" ht="30" customHeight="1" thickTop="1" thickBot="1">
      <c r="A469" s="60" t="s">
        <v>2488</v>
      </c>
      <c r="B469" s="60"/>
      <c r="C469" s="61">
        <v>4047024768338</v>
      </c>
      <c r="D469" s="62">
        <v>198.29</v>
      </c>
      <c r="E469" s="62">
        <v>204.06</v>
      </c>
      <c r="F469" s="63">
        <f t="shared" si="7"/>
        <v>2.9098794694639274E-2</v>
      </c>
      <c r="G469" s="64" t="s">
        <v>1275</v>
      </c>
      <c r="H469" s="64" t="s">
        <v>1276</v>
      </c>
      <c r="I469" s="61">
        <v>12</v>
      </c>
      <c r="J469" s="72" t="s">
        <v>1277</v>
      </c>
      <c r="K469" s="15"/>
    </row>
    <row r="470" spans="1:11" s="5" customFormat="1" ht="30" customHeight="1" thickTop="1" thickBot="1">
      <c r="A470" s="29" t="s">
        <v>2393</v>
      </c>
      <c r="B470" s="29"/>
      <c r="C470" s="6">
        <v>4047024148444</v>
      </c>
      <c r="D470" s="42">
        <v>327</v>
      </c>
      <c r="E470" s="42">
        <v>336.51</v>
      </c>
      <c r="F470" s="40">
        <f t="shared" si="7"/>
        <v>2.9082568807339504E-2</v>
      </c>
      <c r="G470" s="7" t="s">
        <v>1278</v>
      </c>
      <c r="H470" s="7" t="s">
        <v>1279</v>
      </c>
      <c r="I470" s="6">
        <v>1</v>
      </c>
      <c r="J470" s="56" t="s">
        <v>1280</v>
      </c>
      <c r="K470" s="15"/>
    </row>
    <row r="471" spans="1:11" s="5" customFormat="1" ht="30" customHeight="1" thickTop="1" thickBot="1">
      <c r="A471" s="60" t="s">
        <v>2153</v>
      </c>
      <c r="B471" s="60"/>
      <c r="C471" s="61">
        <v>4047024768758</v>
      </c>
      <c r="D471" s="62">
        <v>85.04</v>
      </c>
      <c r="E471" s="62">
        <v>87.51</v>
      </c>
      <c r="F471" s="63">
        <f t="shared" si="7"/>
        <v>2.9045155221072427E-2</v>
      </c>
      <c r="G471" s="64" t="s">
        <v>1281</v>
      </c>
      <c r="H471" s="64" t="s">
        <v>1282</v>
      </c>
      <c r="I471" s="61">
        <v>12</v>
      </c>
      <c r="J471" s="72" t="s">
        <v>1283</v>
      </c>
      <c r="K471" s="15"/>
    </row>
    <row r="472" spans="1:11" s="5" customFormat="1" ht="30" customHeight="1" thickTop="1" thickBot="1">
      <c r="A472" s="29" t="s">
        <v>2229</v>
      </c>
      <c r="B472" s="29"/>
      <c r="C472" s="6">
        <v>3165141016031</v>
      </c>
      <c r="D472" s="42">
        <v>497.98</v>
      </c>
      <c r="E472" s="42">
        <v>512.47</v>
      </c>
      <c r="F472" s="40">
        <f t="shared" si="7"/>
        <v>2.9097554118639346E-2</v>
      </c>
      <c r="G472" s="7" t="s">
        <v>1284</v>
      </c>
      <c r="H472" s="7" t="s">
        <v>1285</v>
      </c>
      <c r="I472" s="6">
        <v>1</v>
      </c>
      <c r="J472" s="56" t="s">
        <v>1174</v>
      </c>
      <c r="K472" s="15"/>
    </row>
    <row r="473" spans="1:11" s="5" customFormat="1" ht="30" customHeight="1" thickTop="1" thickBot="1">
      <c r="A473" s="60" t="s">
        <v>2227</v>
      </c>
      <c r="B473" s="60"/>
      <c r="C473" s="61">
        <v>3165143501894</v>
      </c>
      <c r="D473" s="62">
        <v>338.03</v>
      </c>
      <c r="E473" s="62">
        <v>347.87</v>
      </c>
      <c r="F473" s="63">
        <f t="shared" si="7"/>
        <v>2.9109842321687562E-2</v>
      </c>
      <c r="G473" s="64" t="s">
        <v>1286</v>
      </c>
      <c r="H473" s="64" t="s">
        <v>1287</v>
      </c>
      <c r="I473" s="61">
        <v>1</v>
      </c>
      <c r="J473" s="72" t="s">
        <v>1288</v>
      </c>
      <c r="K473" s="15"/>
    </row>
    <row r="474" spans="1:11" s="5" customFormat="1" ht="30" customHeight="1" thickTop="1" thickBot="1">
      <c r="A474" s="29" t="s">
        <v>2105</v>
      </c>
      <c r="B474" s="29"/>
      <c r="C474" s="6">
        <v>4047024768796</v>
      </c>
      <c r="D474" s="42">
        <v>142.29</v>
      </c>
      <c r="E474" s="42">
        <v>146.43</v>
      </c>
      <c r="F474" s="40">
        <f t="shared" si="7"/>
        <v>2.9095509171410683E-2</v>
      </c>
      <c r="G474" s="7" t="s">
        <v>1289</v>
      </c>
      <c r="H474" s="7" t="s">
        <v>1290</v>
      </c>
      <c r="I474" s="6">
        <v>1</v>
      </c>
      <c r="J474" s="56" t="s">
        <v>1291</v>
      </c>
      <c r="K474" s="15"/>
    </row>
    <row r="475" spans="1:11" s="5" customFormat="1" ht="30" customHeight="1" thickTop="1" thickBot="1">
      <c r="A475" s="60" t="s">
        <v>2157</v>
      </c>
      <c r="B475" s="60"/>
      <c r="C475" s="61">
        <v>4047024768949</v>
      </c>
      <c r="D475" s="62">
        <v>160.47999999999999</v>
      </c>
      <c r="E475" s="62">
        <v>165.15</v>
      </c>
      <c r="F475" s="63">
        <f t="shared" si="7"/>
        <v>2.9100199401794757E-2</v>
      </c>
      <c r="G475" s="64" t="s">
        <v>1294</v>
      </c>
      <c r="H475" s="64" t="s">
        <v>1295</v>
      </c>
      <c r="I475" s="61">
        <v>12</v>
      </c>
      <c r="J475" s="72" t="s">
        <v>1296</v>
      </c>
      <c r="K475" s="15"/>
    </row>
    <row r="476" spans="1:11" s="5" customFormat="1" ht="30" customHeight="1" thickTop="1" thickBot="1">
      <c r="A476" s="29" t="s">
        <v>2156</v>
      </c>
      <c r="B476" s="29"/>
      <c r="C476" s="6">
        <v>4047024773844</v>
      </c>
      <c r="D476" s="42">
        <v>113.72</v>
      </c>
      <c r="E476" s="42">
        <v>117.02</v>
      </c>
      <c r="F476" s="40">
        <f t="shared" si="7"/>
        <v>2.9018642279282414E-2</v>
      </c>
      <c r="G476" s="7" t="s">
        <v>1297</v>
      </c>
      <c r="H476" s="7" t="s">
        <v>1298</v>
      </c>
      <c r="I476" s="6">
        <v>12</v>
      </c>
      <c r="J476" s="56" t="s">
        <v>1299</v>
      </c>
      <c r="K476" s="15"/>
    </row>
    <row r="477" spans="1:11" s="5" customFormat="1" ht="30" customHeight="1" thickTop="1" thickBot="1">
      <c r="A477" s="60" t="s">
        <v>1300</v>
      </c>
      <c r="B477" s="60"/>
      <c r="C477" s="61">
        <v>4047024768451</v>
      </c>
      <c r="D477" s="62">
        <v>184.26</v>
      </c>
      <c r="E477" s="62">
        <v>189.62</v>
      </c>
      <c r="F477" s="63">
        <f t="shared" si="7"/>
        <v>2.9089330294149729E-2</v>
      </c>
      <c r="G477" s="64" t="s">
        <v>1301</v>
      </c>
      <c r="H477" s="64" t="s">
        <v>1302</v>
      </c>
      <c r="I477" s="61">
        <v>12</v>
      </c>
      <c r="J477" s="72" t="s">
        <v>1303</v>
      </c>
      <c r="K477" s="15"/>
    </row>
    <row r="478" spans="1:11" s="5" customFormat="1" ht="30" customHeight="1" thickTop="1" thickBot="1">
      <c r="A478" s="29" t="s">
        <v>1304</v>
      </c>
      <c r="B478" s="29"/>
      <c r="C478" s="6">
        <v>4047024768215</v>
      </c>
      <c r="D478" s="42">
        <v>258.45</v>
      </c>
      <c r="E478" s="42">
        <v>265.97000000000003</v>
      </c>
      <c r="F478" s="40">
        <f t="shared" si="7"/>
        <v>2.9096537047784921E-2</v>
      </c>
      <c r="G478" s="7" t="s">
        <v>1305</v>
      </c>
      <c r="H478" s="7" t="s">
        <v>1306</v>
      </c>
      <c r="I478" s="6">
        <v>6</v>
      </c>
      <c r="J478" s="56" t="s">
        <v>1307</v>
      </c>
      <c r="K478" s="15"/>
    </row>
    <row r="479" spans="1:11" s="5" customFormat="1" ht="30" customHeight="1" thickTop="1" thickBot="1">
      <c r="A479" s="60" t="s">
        <v>1308</v>
      </c>
      <c r="B479" s="60"/>
      <c r="C479" s="61">
        <v>7798174873638</v>
      </c>
      <c r="D479" s="62">
        <v>99.38</v>
      </c>
      <c r="E479" s="62">
        <v>109.32</v>
      </c>
      <c r="F479" s="63">
        <f t="shared" si="7"/>
        <v>0.10002012477359634</v>
      </c>
      <c r="G479" s="64" t="s">
        <v>1309</v>
      </c>
      <c r="H479" s="64" t="s">
        <v>1310</v>
      </c>
      <c r="I479" s="61">
        <v>12</v>
      </c>
      <c r="J479" s="72" t="s">
        <v>1311</v>
      </c>
      <c r="K479" s="15"/>
    </row>
    <row r="480" spans="1:11" s="5" customFormat="1" ht="30" customHeight="1" thickTop="1" thickBot="1">
      <c r="A480" s="29" t="s">
        <v>1312</v>
      </c>
      <c r="B480" s="29"/>
      <c r="C480" s="6">
        <v>4047024773295</v>
      </c>
      <c r="D480" s="42">
        <v>84.54</v>
      </c>
      <c r="E480" s="42">
        <v>87</v>
      </c>
      <c r="F480" s="40">
        <f t="shared" si="7"/>
        <v>2.9098651525904851E-2</v>
      </c>
      <c r="G480" s="7" t="s">
        <v>1313</v>
      </c>
      <c r="H480" s="7" t="s">
        <v>1314</v>
      </c>
      <c r="I480" s="6">
        <v>6</v>
      </c>
      <c r="J480" s="56" t="s">
        <v>1315</v>
      </c>
      <c r="K480" s="15"/>
    </row>
    <row r="481" spans="1:11" s="5" customFormat="1" ht="30" customHeight="1" thickTop="1" thickBot="1">
      <c r="A481" s="60" t="s">
        <v>1316</v>
      </c>
      <c r="B481" s="60"/>
      <c r="C481" s="61" t="s">
        <v>1317</v>
      </c>
      <c r="D481" s="62">
        <v>176.61</v>
      </c>
      <c r="E481" s="62">
        <v>181.75</v>
      </c>
      <c r="F481" s="63">
        <f t="shared" si="7"/>
        <v>2.9103674763603316E-2</v>
      </c>
      <c r="G481" s="64" t="s">
        <v>1318</v>
      </c>
      <c r="H481" s="64" t="s">
        <v>1319</v>
      </c>
      <c r="I481" s="61">
        <v>12</v>
      </c>
      <c r="J481" s="72" t="s">
        <v>1320</v>
      </c>
      <c r="K481" s="15"/>
    </row>
    <row r="482" spans="1:11" s="5" customFormat="1" ht="30" customHeight="1" thickTop="1" thickBot="1">
      <c r="A482" s="29" t="s">
        <v>2121</v>
      </c>
      <c r="B482" s="29"/>
      <c r="C482" s="6">
        <v>4047024768253</v>
      </c>
      <c r="D482" s="42">
        <v>252.11</v>
      </c>
      <c r="E482" s="42">
        <v>259.44</v>
      </c>
      <c r="F482" s="40">
        <f t="shared" si="7"/>
        <v>2.9074610289159475E-2</v>
      </c>
      <c r="G482" s="7" t="s">
        <v>1321</v>
      </c>
      <c r="H482" s="7" t="s">
        <v>1322</v>
      </c>
      <c r="I482" s="6">
        <v>6</v>
      </c>
      <c r="J482" s="56" t="s">
        <v>1323</v>
      </c>
      <c r="K482" s="15"/>
    </row>
    <row r="483" spans="1:11" s="5" customFormat="1" ht="30" customHeight="1" thickTop="1" thickBot="1">
      <c r="A483" s="60" t="s">
        <v>2088</v>
      </c>
      <c r="B483" s="60"/>
      <c r="C483" s="61">
        <v>7798220500525</v>
      </c>
      <c r="D483" s="62">
        <v>129.24</v>
      </c>
      <c r="E483" s="62">
        <v>142.16</v>
      </c>
      <c r="F483" s="63">
        <f t="shared" si="7"/>
        <v>9.9969049829774059E-2</v>
      </c>
      <c r="G483" s="64" t="s">
        <v>1324</v>
      </c>
      <c r="H483" s="64" t="s">
        <v>1325</v>
      </c>
      <c r="I483" s="61">
        <v>12</v>
      </c>
      <c r="J483" s="72" t="s">
        <v>1326</v>
      </c>
      <c r="K483" s="15"/>
    </row>
    <row r="484" spans="1:11" s="5" customFormat="1" ht="30" customHeight="1" thickTop="1" thickBot="1">
      <c r="A484" s="29" t="s">
        <v>1327</v>
      </c>
      <c r="B484" s="29"/>
      <c r="C484" s="6">
        <v>4047024773851</v>
      </c>
      <c r="D484" s="42">
        <v>646.54999999999995</v>
      </c>
      <c r="E484" s="42">
        <v>665.36</v>
      </c>
      <c r="F484" s="40">
        <f t="shared" si="7"/>
        <v>2.9092877581006871E-2</v>
      </c>
      <c r="G484" s="7" t="s">
        <v>1328</v>
      </c>
      <c r="H484" s="7" t="s">
        <v>1329</v>
      </c>
      <c r="I484" s="6">
        <v>6</v>
      </c>
      <c r="J484" s="56" t="s">
        <v>1330</v>
      </c>
      <c r="K484" s="15"/>
    </row>
    <row r="485" spans="1:11" s="5" customFormat="1" ht="30" customHeight="1" thickTop="1" thickBot="1">
      <c r="A485" s="60" t="s">
        <v>1331</v>
      </c>
      <c r="B485" s="60"/>
      <c r="C485" s="61">
        <v>4047024773288</v>
      </c>
      <c r="D485" s="62">
        <v>443.84</v>
      </c>
      <c r="E485" s="62">
        <v>456.76</v>
      </c>
      <c r="F485" s="63">
        <f t="shared" si="7"/>
        <v>2.9109589041095951E-2</v>
      </c>
      <c r="G485" s="64" t="s">
        <v>1332</v>
      </c>
      <c r="H485" s="64" t="s">
        <v>1333</v>
      </c>
      <c r="I485" s="61">
        <v>12</v>
      </c>
      <c r="J485" s="72" t="s">
        <v>1334</v>
      </c>
      <c r="K485" s="15"/>
    </row>
    <row r="486" spans="1:11" s="5" customFormat="1" ht="30" customHeight="1" thickTop="1" thickBot="1">
      <c r="A486" s="29" t="s">
        <v>2087</v>
      </c>
      <c r="B486" s="29"/>
      <c r="C486" s="6">
        <v>7798220500518</v>
      </c>
      <c r="D486" s="42">
        <v>97.8</v>
      </c>
      <c r="E486" s="42">
        <v>107.58</v>
      </c>
      <c r="F486" s="40">
        <f t="shared" si="7"/>
        <v>0.10000000000000009</v>
      </c>
      <c r="G486" s="7" t="s">
        <v>1335</v>
      </c>
      <c r="H486" s="7" t="s">
        <v>1336</v>
      </c>
      <c r="I486" s="6">
        <v>12</v>
      </c>
      <c r="J486" s="56" t="s">
        <v>1337</v>
      </c>
      <c r="K486" s="15"/>
    </row>
    <row r="487" spans="1:11" s="5" customFormat="1" ht="30" customHeight="1" thickTop="1" thickBot="1">
      <c r="A487" s="60" t="s">
        <v>2091</v>
      </c>
      <c r="B487" s="60"/>
      <c r="C487" s="61">
        <v>7798220500556</v>
      </c>
      <c r="D487" s="62">
        <v>153.62</v>
      </c>
      <c r="E487" s="62">
        <v>168.98</v>
      </c>
      <c r="F487" s="63">
        <f t="shared" si="7"/>
        <v>9.9986980861866748E-2</v>
      </c>
      <c r="G487" s="64" t="s">
        <v>1338</v>
      </c>
      <c r="H487" s="64" t="s">
        <v>1339</v>
      </c>
      <c r="I487" s="61">
        <v>12</v>
      </c>
      <c r="J487" s="72" t="s">
        <v>1340</v>
      </c>
      <c r="K487" s="15"/>
    </row>
    <row r="488" spans="1:11" s="5" customFormat="1" ht="30" customHeight="1" thickTop="1" thickBot="1">
      <c r="A488" s="29" t="s">
        <v>1341</v>
      </c>
      <c r="B488" s="29"/>
      <c r="C488" s="6">
        <v>4047024244382</v>
      </c>
      <c r="D488" s="42">
        <v>149.75</v>
      </c>
      <c r="E488" s="42">
        <v>154.11000000000001</v>
      </c>
      <c r="F488" s="40">
        <f t="shared" si="7"/>
        <v>2.9115191986644584E-2</v>
      </c>
      <c r="G488" s="7" t="s">
        <v>1342</v>
      </c>
      <c r="H488" s="7" t="s">
        <v>1343</v>
      </c>
      <c r="I488" s="6">
        <v>3</v>
      </c>
      <c r="J488" s="56" t="s">
        <v>1344</v>
      </c>
      <c r="K488" s="15"/>
    </row>
    <row r="489" spans="1:11" s="5" customFormat="1" ht="30" customHeight="1" thickTop="1" thickBot="1">
      <c r="A489" s="60" t="s">
        <v>1345</v>
      </c>
      <c r="B489" s="60"/>
      <c r="C489" s="61">
        <v>7798174873607</v>
      </c>
      <c r="D489" s="62">
        <v>120.35</v>
      </c>
      <c r="E489" s="62">
        <v>132.38999999999999</v>
      </c>
      <c r="F489" s="63">
        <f t="shared" si="7"/>
        <v>0.10004154549231403</v>
      </c>
      <c r="G489" s="64" t="s">
        <v>1346</v>
      </c>
      <c r="H489" s="64" t="s">
        <v>1347</v>
      </c>
      <c r="I489" s="61">
        <v>12</v>
      </c>
      <c r="J489" s="72" t="s">
        <v>2568</v>
      </c>
      <c r="K489" s="15"/>
    </row>
    <row r="490" spans="1:11" s="5" customFormat="1" ht="30" customHeight="1" thickTop="1" thickBot="1">
      <c r="A490" s="29" t="s">
        <v>1348</v>
      </c>
      <c r="B490" s="29"/>
      <c r="C490" s="6">
        <v>4047024770300</v>
      </c>
      <c r="D490" s="42">
        <v>388.06</v>
      </c>
      <c r="E490" s="42">
        <v>399.35</v>
      </c>
      <c r="F490" s="40">
        <f t="shared" si="7"/>
        <v>2.9093439158893064E-2</v>
      </c>
      <c r="G490" s="7" t="s">
        <v>1349</v>
      </c>
      <c r="H490" s="7" t="s">
        <v>1350</v>
      </c>
      <c r="I490" s="6">
        <v>6</v>
      </c>
      <c r="J490" s="56" t="s">
        <v>1351</v>
      </c>
      <c r="K490" s="15"/>
    </row>
    <row r="491" spans="1:11" s="5" customFormat="1" ht="30" customHeight="1" thickTop="1" thickBot="1">
      <c r="A491" s="60" t="s">
        <v>2119</v>
      </c>
      <c r="B491" s="60"/>
      <c r="C491" s="61">
        <v>4047024768475</v>
      </c>
      <c r="D491" s="62">
        <v>184.16</v>
      </c>
      <c r="E491" s="62">
        <v>189.52</v>
      </c>
      <c r="F491" s="63">
        <f t="shared" si="7"/>
        <v>2.9105125977411106E-2</v>
      </c>
      <c r="G491" s="64" t="s">
        <v>1353</v>
      </c>
      <c r="H491" s="64" t="s">
        <v>1993</v>
      </c>
      <c r="I491" s="61">
        <v>12</v>
      </c>
      <c r="J491" s="72" t="s">
        <v>1354</v>
      </c>
      <c r="K491" s="15"/>
    </row>
    <row r="492" spans="1:11" s="5" customFormat="1" ht="30" customHeight="1" thickTop="1" thickBot="1">
      <c r="A492" s="29" t="s">
        <v>2090</v>
      </c>
      <c r="B492" s="29"/>
      <c r="C492" s="6">
        <v>7798220500549</v>
      </c>
      <c r="D492" s="42">
        <v>132.37</v>
      </c>
      <c r="E492" s="42">
        <v>145.61000000000001</v>
      </c>
      <c r="F492" s="40">
        <f t="shared" si="7"/>
        <v>0.10002266374556168</v>
      </c>
      <c r="G492" s="7" t="s">
        <v>1355</v>
      </c>
      <c r="H492" s="7" t="s">
        <v>1356</v>
      </c>
      <c r="I492" s="6">
        <v>12</v>
      </c>
      <c r="J492" s="56" t="s">
        <v>1357</v>
      </c>
      <c r="K492" s="15"/>
    </row>
    <row r="493" spans="1:11" s="5" customFormat="1" ht="30" customHeight="1" thickTop="1" thickBot="1">
      <c r="A493" s="60" t="s">
        <v>1358</v>
      </c>
      <c r="B493" s="60"/>
      <c r="C493" s="61">
        <v>4047024768444</v>
      </c>
      <c r="D493" s="62">
        <v>290.31</v>
      </c>
      <c r="E493" s="62">
        <v>298.75</v>
      </c>
      <c r="F493" s="63">
        <f t="shared" si="7"/>
        <v>2.9072370913850731E-2</v>
      </c>
      <c r="G493" s="64" t="s">
        <v>1359</v>
      </c>
      <c r="H493" s="64" t="s">
        <v>1360</v>
      </c>
      <c r="I493" s="61">
        <v>6</v>
      </c>
      <c r="J493" s="72" t="s">
        <v>1361</v>
      </c>
      <c r="K493" s="15"/>
    </row>
    <row r="494" spans="1:11" s="5" customFormat="1" ht="30" customHeight="1" thickTop="1" thickBot="1">
      <c r="A494" s="29" t="s">
        <v>1362</v>
      </c>
      <c r="B494" s="29"/>
      <c r="C494" s="6">
        <v>4047024768895</v>
      </c>
      <c r="D494" s="42">
        <v>152.54</v>
      </c>
      <c r="E494" s="42">
        <v>156.97999999999999</v>
      </c>
      <c r="F494" s="40">
        <f t="shared" si="7"/>
        <v>2.9107119444080176E-2</v>
      </c>
      <c r="G494" s="7" t="s">
        <v>1363</v>
      </c>
      <c r="H494" s="7" t="s">
        <v>1364</v>
      </c>
      <c r="I494" s="6">
        <v>12</v>
      </c>
      <c r="J494" s="56" t="s">
        <v>1365</v>
      </c>
      <c r="K494" s="15"/>
    </row>
    <row r="495" spans="1:11" s="5" customFormat="1" ht="30" customHeight="1" thickTop="1" thickBot="1">
      <c r="A495" s="60" t="s">
        <v>1366</v>
      </c>
      <c r="B495" s="60"/>
      <c r="C495" s="61">
        <v>4047024773257</v>
      </c>
      <c r="D495" s="62">
        <v>394.89</v>
      </c>
      <c r="E495" s="62">
        <v>406.38</v>
      </c>
      <c r="F495" s="63">
        <f t="shared" si="7"/>
        <v>2.9096710476335108E-2</v>
      </c>
      <c r="G495" s="64" t="s">
        <v>1367</v>
      </c>
      <c r="H495" s="64" t="s">
        <v>1368</v>
      </c>
      <c r="I495" s="61">
        <v>6</v>
      </c>
      <c r="J495" s="72" t="s">
        <v>1369</v>
      </c>
      <c r="K495" s="15"/>
    </row>
    <row r="496" spans="1:11" s="5" customFormat="1" ht="30" customHeight="1" thickTop="1" thickBot="1">
      <c r="A496" s="29" t="s">
        <v>1370</v>
      </c>
      <c r="B496" s="29"/>
      <c r="C496" s="6" t="s">
        <v>1371</v>
      </c>
      <c r="D496" s="42">
        <v>383.4</v>
      </c>
      <c r="E496" s="42">
        <v>394.55</v>
      </c>
      <c r="F496" s="40">
        <f t="shared" si="7"/>
        <v>2.9081898800208839E-2</v>
      </c>
      <c r="G496" s="7" t="s">
        <v>1372</v>
      </c>
      <c r="H496" s="7" t="s">
        <v>1373</v>
      </c>
      <c r="I496" s="6">
        <v>6</v>
      </c>
      <c r="J496" s="56" t="s">
        <v>1374</v>
      </c>
      <c r="K496" s="15"/>
    </row>
    <row r="497" spans="1:11" s="5" customFormat="1" ht="30" customHeight="1" thickTop="1" thickBot="1">
      <c r="A497" s="60" t="s">
        <v>1375</v>
      </c>
      <c r="B497" s="60"/>
      <c r="C497" s="61">
        <v>4047024768314</v>
      </c>
      <c r="D497" s="62">
        <v>168.78</v>
      </c>
      <c r="E497" s="62">
        <v>173.69</v>
      </c>
      <c r="F497" s="63">
        <f t="shared" si="7"/>
        <v>2.90911245408223E-2</v>
      </c>
      <c r="G497" s="64" t="s">
        <v>1376</v>
      </c>
      <c r="H497" s="64" t="s">
        <v>1377</v>
      </c>
      <c r="I497" s="61">
        <v>12</v>
      </c>
      <c r="J497" s="72" t="s">
        <v>722</v>
      </c>
      <c r="K497" s="15"/>
    </row>
    <row r="498" spans="1:11" s="5" customFormat="1" ht="30" customHeight="1" thickTop="1" thickBot="1">
      <c r="A498" s="29" t="s">
        <v>1378</v>
      </c>
      <c r="B498" s="29"/>
      <c r="C498" s="6" t="s">
        <v>1379</v>
      </c>
      <c r="D498" s="42">
        <v>178.35</v>
      </c>
      <c r="E498" s="42">
        <v>183.54</v>
      </c>
      <c r="F498" s="40">
        <f t="shared" si="7"/>
        <v>2.9100084104289214E-2</v>
      </c>
      <c r="G498" s="7" t="s">
        <v>1380</v>
      </c>
      <c r="H498" s="7" t="s">
        <v>1381</v>
      </c>
      <c r="I498" s="6">
        <v>6</v>
      </c>
      <c r="J498" s="56" t="s">
        <v>1382</v>
      </c>
      <c r="K498" s="15"/>
    </row>
    <row r="499" spans="1:11" s="5" customFormat="1" ht="30" customHeight="1" thickTop="1" thickBot="1">
      <c r="A499" s="60" t="s">
        <v>2152</v>
      </c>
      <c r="B499" s="60"/>
      <c r="C499" s="61">
        <v>4047024768901</v>
      </c>
      <c r="D499" s="62">
        <v>92.07</v>
      </c>
      <c r="E499" s="62">
        <v>94.75</v>
      </c>
      <c r="F499" s="63">
        <f t="shared" si="7"/>
        <v>2.9108287172803449E-2</v>
      </c>
      <c r="G499" s="64" t="s">
        <v>1383</v>
      </c>
      <c r="H499" s="64" t="s">
        <v>1384</v>
      </c>
      <c r="I499" s="61">
        <v>12</v>
      </c>
      <c r="J499" s="72" t="s">
        <v>1385</v>
      </c>
      <c r="K499" s="15"/>
    </row>
    <row r="500" spans="1:11" s="5" customFormat="1" ht="30" customHeight="1" thickTop="1" thickBot="1">
      <c r="A500" s="29" t="s">
        <v>1386</v>
      </c>
      <c r="B500" s="29"/>
      <c r="C500" s="6">
        <v>4047024769830</v>
      </c>
      <c r="D500" s="42">
        <v>558.72</v>
      </c>
      <c r="E500" s="42">
        <v>574.98</v>
      </c>
      <c r="F500" s="40">
        <f t="shared" si="7"/>
        <v>2.9102233676975953E-2</v>
      </c>
      <c r="G500" s="7" t="s">
        <v>1387</v>
      </c>
      <c r="H500" s="7" t="s">
        <v>1388</v>
      </c>
      <c r="I500" s="6">
        <v>6</v>
      </c>
      <c r="J500" s="56" t="s">
        <v>1389</v>
      </c>
      <c r="K500" s="15"/>
    </row>
    <row r="501" spans="1:11" s="5" customFormat="1" ht="30" customHeight="1" thickTop="1" thickBot="1">
      <c r="A501" s="60" t="s">
        <v>1390</v>
      </c>
      <c r="B501" s="60"/>
      <c r="C501" s="61">
        <v>4047025013468</v>
      </c>
      <c r="D501" s="62">
        <v>190.62</v>
      </c>
      <c r="E501" s="62">
        <v>196.17</v>
      </c>
      <c r="F501" s="63">
        <f t="shared" si="7"/>
        <v>2.9115517784072953E-2</v>
      </c>
      <c r="G501" s="64" t="s">
        <v>1391</v>
      </c>
      <c r="H501" s="64" t="s">
        <v>1392</v>
      </c>
      <c r="I501" s="61">
        <v>12</v>
      </c>
      <c r="J501" s="72" t="s">
        <v>1393</v>
      </c>
      <c r="K501" s="15"/>
    </row>
    <row r="502" spans="1:11" s="5" customFormat="1" ht="30" customHeight="1" thickTop="1" thickBot="1">
      <c r="A502" s="29" t="s">
        <v>1394</v>
      </c>
      <c r="B502" s="29"/>
      <c r="C502" s="6">
        <v>4047024768260</v>
      </c>
      <c r="D502" s="42">
        <v>234.15</v>
      </c>
      <c r="E502" s="42">
        <v>240.97</v>
      </c>
      <c r="F502" s="40">
        <f t="shared" si="7"/>
        <v>2.9126628229767304E-2</v>
      </c>
      <c r="G502" s="7" t="s">
        <v>1395</v>
      </c>
      <c r="H502" s="7" t="s">
        <v>1396</v>
      </c>
      <c r="I502" s="6">
        <v>12</v>
      </c>
      <c r="J502" s="56" t="s">
        <v>1397</v>
      </c>
      <c r="K502" s="15"/>
    </row>
    <row r="503" spans="1:11" s="5" customFormat="1" ht="30" customHeight="1" thickTop="1" thickBot="1">
      <c r="A503" s="60" t="s">
        <v>2159</v>
      </c>
      <c r="B503" s="60"/>
      <c r="C503" s="61">
        <v>4047024773264</v>
      </c>
      <c r="D503" s="62">
        <v>298.33</v>
      </c>
      <c r="E503" s="62">
        <v>307.01</v>
      </c>
      <c r="F503" s="63">
        <f t="shared" si="7"/>
        <v>2.9095297154158262E-2</v>
      </c>
      <c r="G503" s="64" t="s">
        <v>1398</v>
      </c>
      <c r="H503" s="64" t="s">
        <v>1399</v>
      </c>
      <c r="I503" s="61">
        <v>12</v>
      </c>
      <c r="J503" s="72" t="s">
        <v>1400</v>
      </c>
      <c r="K503" s="15"/>
    </row>
    <row r="504" spans="1:11" s="5" customFormat="1" ht="30" customHeight="1" thickTop="1" thickBot="1">
      <c r="A504" s="29" t="s">
        <v>1401</v>
      </c>
      <c r="B504" s="29"/>
      <c r="C504" s="6">
        <v>4047024768246</v>
      </c>
      <c r="D504" s="42">
        <v>323.61</v>
      </c>
      <c r="E504" s="42">
        <v>333.03</v>
      </c>
      <c r="F504" s="40">
        <f t="shared" si="7"/>
        <v>2.9109112820988159E-2</v>
      </c>
      <c r="G504" s="7" t="s">
        <v>1402</v>
      </c>
      <c r="H504" s="7" t="s">
        <v>1994</v>
      </c>
      <c r="I504" s="6">
        <v>6</v>
      </c>
      <c r="J504" s="56" t="s">
        <v>1403</v>
      </c>
      <c r="K504" s="15"/>
    </row>
    <row r="505" spans="1:11" s="5" customFormat="1" ht="30" customHeight="1" thickTop="1" thickBot="1">
      <c r="A505" s="60" t="s">
        <v>1404</v>
      </c>
      <c r="B505" s="60"/>
      <c r="C505" s="61">
        <v>4047024770393</v>
      </c>
      <c r="D505" s="62">
        <v>199.21</v>
      </c>
      <c r="E505" s="62">
        <v>205.01</v>
      </c>
      <c r="F505" s="63">
        <f t="shared" si="7"/>
        <v>2.9115004266853983E-2</v>
      </c>
      <c r="G505" s="64" t="s">
        <v>1405</v>
      </c>
      <c r="H505" s="64" t="s">
        <v>1406</v>
      </c>
      <c r="I505" s="61">
        <v>6</v>
      </c>
      <c r="J505" s="72" t="s">
        <v>1407</v>
      </c>
      <c r="K505" s="15"/>
    </row>
    <row r="506" spans="1:11" s="5" customFormat="1" ht="30" customHeight="1" thickTop="1" thickBot="1">
      <c r="A506" s="29" t="s">
        <v>1408</v>
      </c>
      <c r="B506" s="29"/>
      <c r="C506" s="6">
        <v>7891009361581</v>
      </c>
      <c r="D506" s="42">
        <v>163.63999999999999</v>
      </c>
      <c r="E506" s="42">
        <v>137.1</v>
      </c>
      <c r="F506" s="40">
        <f t="shared" si="7"/>
        <v>-0.16218528477144944</v>
      </c>
      <c r="G506" s="7" t="s">
        <v>1409</v>
      </c>
      <c r="H506" s="7" t="s">
        <v>1410</v>
      </c>
      <c r="I506" s="6">
        <v>10</v>
      </c>
      <c r="J506" s="56" t="s">
        <v>1411</v>
      </c>
      <c r="K506" s="15"/>
    </row>
    <row r="507" spans="1:11" s="5" customFormat="1" ht="30" customHeight="1" thickTop="1" thickBot="1">
      <c r="A507" s="60" t="s">
        <v>1412</v>
      </c>
      <c r="B507" s="60"/>
      <c r="C507" s="61">
        <v>7891009361550</v>
      </c>
      <c r="D507" s="62">
        <v>344.1</v>
      </c>
      <c r="E507" s="62">
        <v>344.1</v>
      </c>
      <c r="F507" s="63">
        <f t="shared" si="7"/>
        <v>0</v>
      </c>
      <c r="G507" s="64" t="s">
        <v>1413</v>
      </c>
      <c r="H507" s="64" t="s">
        <v>1414</v>
      </c>
      <c r="I507" s="61">
        <v>10</v>
      </c>
      <c r="J507" s="72" t="s">
        <v>1415</v>
      </c>
      <c r="K507" s="15"/>
    </row>
    <row r="508" spans="1:11" s="5" customFormat="1" ht="30" customHeight="1" thickTop="1" thickBot="1">
      <c r="A508" s="29" t="s">
        <v>2125</v>
      </c>
      <c r="B508" s="29"/>
      <c r="C508" s="6">
        <v>4047024770430</v>
      </c>
      <c r="D508" s="42">
        <v>613.66</v>
      </c>
      <c r="E508" s="42">
        <v>631.52</v>
      </c>
      <c r="F508" s="40">
        <f t="shared" si="7"/>
        <v>2.9104064139751751E-2</v>
      </c>
      <c r="G508" s="7" t="s">
        <v>1416</v>
      </c>
      <c r="H508" s="7" t="s">
        <v>1417</v>
      </c>
      <c r="I508" s="6">
        <v>6</v>
      </c>
      <c r="J508" s="56" t="s">
        <v>1418</v>
      </c>
      <c r="K508" s="15"/>
    </row>
    <row r="509" spans="1:11" s="5" customFormat="1" ht="30" customHeight="1" thickTop="1" thickBot="1">
      <c r="A509" s="60" t="s">
        <v>2394</v>
      </c>
      <c r="B509" s="60"/>
      <c r="C509" s="61">
        <v>3165141274431</v>
      </c>
      <c r="D509" s="62">
        <v>304.87</v>
      </c>
      <c r="E509" s="62">
        <v>313.74</v>
      </c>
      <c r="F509" s="63">
        <f t="shared" si="7"/>
        <v>2.9094368091317602E-2</v>
      </c>
      <c r="G509" s="64" t="s">
        <v>1419</v>
      </c>
      <c r="H509" s="64" t="s">
        <v>1420</v>
      </c>
      <c r="I509" s="61">
        <v>1</v>
      </c>
      <c r="J509" s="72" t="s">
        <v>1421</v>
      </c>
      <c r="K509" s="15"/>
    </row>
    <row r="510" spans="1:11" s="5" customFormat="1" ht="30" customHeight="1" thickTop="1" thickBot="1">
      <c r="A510" s="29" t="s">
        <v>1422</v>
      </c>
      <c r="B510" s="29"/>
      <c r="C510" s="6" t="s">
        <v>1423</v>
      </c>
      <c r="D510" s="42">
        <v>268.32</v>
      </c>
      <c r="E510" s="42">
        <v>276.13</v>
      </c>
      <c r="F510" s="40">
        <f t="shared" si="7"/>
        <v>2.9107036374478312E-2</v>
      </c>
      <c r="G510" s="7" t="s">
        <v>1424</v>
      </c>
      <c r="H510" s="7" t="s">
        <v>1425</v>
      </c>
      <c r="I510" s="6">
        <v>6</v>
      </c>
      <c r="J510" s="56" t="s">
        <v>1426</v>
      </c>
      <c r="K510" s="15"/>
    </row>
    <row r="511" spans="1:11" s="5" customFormat="1" ht="30" customHeight="1" thickTop="1" thickBot="1">
      <c r="A511" s="60" t="s">
        <v>1427</v>
      </c>
      <c r="B511" s="60"/>
      <c r="C511" s="61">
        <v>7891009361604</v>
      </c>
      <c r="D511" s="62">
        <v>176.8</v>
      </c>
      <c r="E511" s="62">
        <v>148.15</v>
      </c>
      <c r="F511" s="63">
        <f t="shared" si="7"/>
        <v>-0.16204751131221717</v>
      </c>
      <c r="G511" s="64" t="s">
        <v>1428</v>
      </c>
      <c r="H511" s="64" t="s">
        <v>1429</v>
      </c>
      <c r="I511" s="61">
        <v>10</v>
      </c>
      <c r="J511" s="72" t="s">
        <v>1430</v>
      </c>
      <c r="K511" s="15"/>
    </row>
    <row r="512" spans="1:11" s="5" customFormat="1" ht="30" customHeight="1" thickTop="1" thickBot="1">
      <c r="A512" s="29" t="s">
        <v>1431</v>
      </c>
      <c r="B512" s="29"/>
      <c r="C512" s="6">
        <v>7891009327433</v>
      </c>
      <c r="D512" s="42">
        <v>668.17</v>
      </c>
      <c r="E512" s="42">
        <v>718.51</v>
      </c>
      <c r="F512" s="40">
        <f t="shared" si="7"/>
        <v>7.5340108056332955E-2</v>
      </c>
      <c r="G512" s="7" t="s">
        <v>1432</v>
      </c>
      <c r="H512" s="7" t="s">
        <v>1995</v>
      </c>
      <c r="I512" s="6">
        <v>12</v>
      </c>
      <c r="J512" s="56" t="s">
        <v>1433</v>
      </c>
      <c r="K512" s="15"/>
    </row>
    <row r="513" spans="1:11" s="5" customFormat="1" ht="30" customHeight="1" thickTop="1" thickBot="1">
      <c r="A513" s="60" t="s">
        <v>1434</v>
      </c>
      <c r="B513" s="60"/>
      <c r="C513" s="61">
        <v>4047024305120</v>
      </c>
      <c r="D513" s="62">
        <v>177.32</v>
      </c>
      <c r="E513" s="62">
        <v>190.67</v>
      </c>
      <c r="F513" s="63">
        <f t="shared" si="7"/>
        <v>7.5287615610196257E-2</v>
      </c>
      <c r="G513" s="64" t="s">
        <v>1435</v>
      </c>
      <c r="H513" s="64" t="s">
        <v>1436</v>
      </c>
      <c r="I513" s="61">
        <v>10</v>
      </c>
      <c r="J513" s="72" t="s">
        <v>1437</v>
      </c>
      <c r="K513" s="15"/>
    </row>
    <row r="514" spans="1:11" s="5" customFormat="1" ht="30" customHeight="1" thickTop="1" thickBot="1">
      <c r="A514" s="29" t="s">
        <v>1438</v>
      </c>
      <c r="B514" s="29"/>
      <c r="C514" s="6">
        <v>7891009361611</v>
      </c>
      <c r="D514" s="42">
        <v>203.41</v>
      </c>
      <c r="E514" s="42">
        <v>198.84</v>
      </c>
      <c r="F514" s="40">
        <f t="shared" si="7"/>
        <v>-2.2466938695246075E-2</v>
      </c>
      <c r="G514" s="7" t="s">
        <v>1439</v>
      </c>
      <c r="H514" s="7" t="s">
        <v>1996</v>
      </c>
      <c r="I514" s="6">
        <v>10</v>
      </c>
      <c r="J514" s="56" t="s">
        <v>1440</v>
      </c>
      <c r="K514" s="15"/>
    </row>
    <row r="515" spans="1:11" s="5" customFormat="1" ht="30" customHeight="1" thickTop="1" thickBot="1">
      <c r="A515" s="60" t="s">
        <v>2089</v>
      </c>
      <c r="B515" s="60"/>
      <c r="C515" s="61">
        <v>7798220500532</v>
      </c>
      <c r="D515" s="62">
        <v>100.05</v>
      </c>
      <c r="E515" s="62">
        <v>110.06</v>
      </c>
      <c r="F515" s="63">
        <f t="shared" si="7"/>
        <v>0.10004997501249391</v>
      </c>
      <c r="G515" s="64" t="s">
        <v>1441</v>
      </c>
      <c r="H515" s="64" t="s">
        <v>1442</v>
      </c>
      <c r="I515" s="61">
        <v>12</v>
      </c>
      <c r="J515" s="72" t="s">
        <v>1443</v>
      </c>
      <c r="K515" s="15"/>
    </row>
    <row r="516" spans="1:11" s="5" customFormat="1" ht="30" customHeight="1" thickTop="1" thickBot="1">
      <c r="A516" s="29" t="s">
        <v>2484</v>
      </c>
      <c r="B516" s="29"/>
      <c r="C516" s="6">
        <v>3165141046687</v>
      </c>
      <c r="D516" s="42">
        <v>184.54</v>
      </c>
      <c r="E516" s="42">
        <v>189.91</v>
      </c>
      <c r="F516" s="40">
        <f t="shared" si="7"/>
        <v>2.9099382247751215E-2</v>
      </c>
      <c r="G516" s="7" t="s">
        <v>1444</v>
      </c>
      <c r="H516" s="7" t="s">
        <v>1445</v>
      </c>
      <c r="I516" s="6">
        <v>1</v>
      </c>
      <c r="J516" s="56" t="s">
        <v>860</v>
      </c>
      <c r="K516" s="15"/>
    </row>
    <row r="517" spans="1:11" s="5" customFormat="1" ht="30" customHeight="1" thickTop="1" thickBot="1">
      <c r="A517" s="60" t="s">
        <v>2325</v>
      </c>
      <c r="B517" s="60"/>
      <c r="C517" s="61">
        <v>3165143439197</v>
      </c>
      <c r="D517" s="62">
        <v>315.05</v>
      </c>
      <c r="E517" s="62">
        <v>324.22000000000003</v>
      </c>
      <c r="F517" s="63">
        <f t="shared" si="7"/>
        <v>2.9106491033169313E-2</v>
      </c>
      <c r="G517" s="64" t="s">
        <v>1446</v>
      </c>
      <c r="H517" s="64" t="s">
        <v>1447</v>
      </c>
      <c r="I517" s="61">
        <v>1</v>
      </c>
      <c r="J517" s="72" t="s">
        <v>1448</v>
      </c>
      <c r="K517" s="15"/>
    </row>
    <row r="518" spans="1:11" s="5" customFormat="1" ht="30" customHeight="1" thickTop="1" thickBot="1">
      <c r="A518" s="29" t="s">
        <v>2259</v>
      </c>
      <c r="B518" s="29"/>
      <c r="C518" s="6">
        <v>4047024768277</v>
      </c>
      <c r="D518" s="42">
        <v>249.59</v>
      </c>
      <c r="E518" s="42">
        <v>256.86</v>
      </c>
      <c r="F518" s="40">
        <f t="shared" si="7"/>
        <v>2.9127769542049098E-2</v>
      </c>
      <c r="G518" s="7" t="s">
        <v>1449</v>
      </c>
      <c r="H518" s="7" t="s">
        <v>1450</v>
      </c>
      <c r="I518" s="6">
        <v>12</v>
      </c>
      <c r="J518" s="56" t="s">
        <v>1451</v>
      </c>
      <c r="K518" s="15"/>
    </row>
    <row r="519" spans="1:11" s="5" customFormat="1" ht="30" customHeight="1" thickTop="1" thickBot="1">
      <c r="A519" s="60" t="s">
        <v>1452</v>
      </c>
      <c r="B519" s="60"/>
      <c r="C519" s="61">
        <v>7891009361628</v>
      </c>
      <c r="D519" s="62">
        <v>292.32</v>
      </c>
      <c r="E519" s="62">
        <v>314.37</v>
      </c>
      <c r="F519" s="63">
        <f t="shared" si="7"/>
        <v>7.5431034482758674E-2</v>
      </c>
      <c r="G519" s="64" t="s">
        <v>1453</v>
      </c>
      <c r="H519" s="64" t="s">
        <v>1997</v>
      </c>
      <c r="I519" s="61">
        <v>10</v>
      </c>
      <c r="J519" s="72" t="s">
        <v>1454</v>
      </c>
      <c r="K519" s="15"/>
    </row>
    <row r="520" spans="1:11" s="5" customFormat="1" ht="30" customHeight="1" thickTop="1" thickBot="1">
      <c r="A520" s="29" t="s">
        <v>2258</v>
      </c>
      <c r="B520" s="29"/>
      <c r="C520" s="6" t="s">
        <v>1455</v>
      </c>
      <c r="D520" s="42">
        <v>410.2</v>
      </c>
      <c r="E520" s="42">
        <v>422.14</v>
      </c>
      <c r="F520" s="40">
        <f t="shared" si="7"/>
        <v>2.9107752315943536E-2</v>
      </c>
      <c r="G520" s="7" t="s">
        <v>1456</v>
      </c>
      <c r="H520" s="7" t="s">
        <v>1457</v>
      </c>
      <c r="I520" s="6">
        <v>6</v>
      </c>
      <c r="J520" s="56" t="s">
        <v>1458</v>
      </c>
      <c r="K520" s="15"/>
    </row>
    <row r="521" spans="1:11" s="5" customFormat="1" ht="30" customHeight="1" thickTop="1" thickBot="1">
      <c r="A521" s="60" t="s">
        <v>1459</v>
      </c>
      <c r="B521" s="60"/>
      <c r="C521" s="61">
        <v>7798174873591</v>
      </c>
      <c r="D521" s="62">
        <v>109.67</v>
      </c>
      <c r="E521" s="62">
        <v>120.64</v>
      </c>
      <c r="F521" s="63">
        <f t="shared" si="7"/>
        <v>0.1000273547916477</v>
      </c>
      <c r="G521" s="64" t="s">
        <v>1352</v>
      </c>
      <c r="H521" s="64" t="s">
        <v>1460</v>
      </c>
      <c r="I521" s="61">
        <v>12</v>
      </c>
      <c r="J521" s="72" t="s">
        <v>1461</v>
      </c>
      <c r="K521" s="15"/>
    </row>
    <row r="522" spans="1:11" s="5" customFormat="1" ht="30" customHeight="1" thickTop="1" thickBot="1">
      <c r="A522" s="29" t="s">
        <v>2239</v>
      </c>
      <c r="B522" s="29"/>
      <c r="C522" s="6">
        <v>3165143332863</v>
      </c>
      <c r="D522" s="42">
        <v>156.11000000000001</v>
      </c>
      <c r="E522" s="42">
        <v>160.66</v>
      </c>
      <c r="F522" s="40">
        <f t="shared" si="7"/>
        <v>2.9146114918967347E-2</v>
      </c>
      <c r="G522" s="7" t="s">
        <v>1462</v>
      </c>
      <c r="H522" s="7" t="s">
        <v>1998</v>
      </c>
      <c r="I522" s="6">
        <v>1</v>
      </c>
      <c r="J522" s="56" t="s">
        <v>1463</v>
      </c>
      <c r="K522" s="15"/>
    </row>
    <row r="523" spans="1:11" s="5" customFormat="1" ht="30" customHeight="1" thickTop="1" thickBot="1">
      <c r="A523" s="60" t="s">
        <v>1465</v>
      </c>
      <c r="B523" s="60"/>
      <c r="C523" s="61">
        <v>7891009361574</v>
      </c>
      <c r="D523" s="62">
        <v>275.12</v>
      </c>
      <c r="E523" s="62">
        <v>295.83</v>
      </c>
      <c r="F523" s="63">
        <f t="shared" si="7"/>
        <v>7.5276243093922668E-2</v>
      </c>
      <c r="G523" s="64" t="s">
        <v>1466</v>
      </c>
      <c r="H523" s="64" t="s">
        <v>2000</v>
      </c>
      <c r="I523" s="61">
        <v>5</v>
      </c>
      <c r="J523" s="72" t="s">
        <v>1467</v>
      </c>
      <c r="K523" s="15"/>
    </row>
    <row r="524" spans="1:11" s="5" customFormat="1" ht="30" customHeight="1" thickTop="1" thickBot="1">
      <c r="A524" s="29" t="s">
        <v>1468</v>
      </c>
      <c r="B524" s="29"/>
      <c r="C524" s="6">
        <v>7891009362847</v>
      </c>
      <c r="D524" s="42">
        <v>283.92</v>
      </c>
      <c r="E524" s="42">
        <v>305.31</v>
      </c>
      <c r="F524" s="40">
        <f t="shared" ref="F524:F584" si="8">E524/D524-1</f>
        <v>7.5338123415046532E-2</v>
      </c>
      <c r="G524" s="7" t="s">
        <v>1469</v>
      </c>
      <c r="H524" s="7" t="s">
        <v>2001</v>
      </c>
      <c r="I524" s="6">
        <v>10</v>
      </c>
      <c r="J524" s="56" t="s">
        <v>1470</v>
      </c>
      <c r="K524" s="15"/>
    </row>
    <row r="525" spans="1:11" s="5" customFormat="1" ht="30" customHeight="1" thickTop="1" thickBot="1">
      <c r="A525" s="60" t="s">
        <v>1471</v>
      </c>
      <c r="B525" s="60"/>
      <c r="C525" s="61">
        <v>4047024244078</v>
      </c>
      <c r="D525" s="62">
        <v>100.86</v>
      </c>
      <c r="E525" s="62">
        <v>103.79</v>
      </c>
      <c r="F525" s="63">
        <f t="shared" si="8"/>
        <v>2.9050168550466049E-2</v>
      </c>
      <c r="G525" s="64" t="s">
        <v>1472</v>
      </c>
      <c r="H525" s="64" t="s">
        <v>1473</v>
      </c>
      <c r="I525" s="61">
        <v>12</v>
      </c>
      <c r="J525" s="72" t="s">
        <v>1474</v>
      </c>
      <c r="K525" s="15"/>
    </row>
    <row r="526" spans="1:11" s="5" customFormat="1" ht="30" customHeight="1" thickTop="1" thickBot="1">
      <c r="A526" s="29" t="s">
        <v>2128</v>
      </c>
      <c r="B526" s="29"/>
      <c r="C526" s="6">
        <v>7798220500419</v>
      </c>
      <c r="D526" s="42">
        <v>156.4</v>
      </c>
      <c r="E526" s="42">
        <v>172.04</v>
      </c>
      <c r="F526" s="40">
        <f t="shared" si="8"/>
        <v>9.9999999999999867E-2</v>
      </c>
      <c r="G526" s="7" t="s">
        <v>1475</v>
      </c>
      <c r="H526" s="7" t="s">
        <v>1476</v>
      </c>
      <c r="I526" s="6">
        <v>12</v>
      </c>
      <c r="J526" s="56" t="s">
        <v>1477</v>
      </c>
      <c r="K526" s="15"/>
    </row>
    <row r="527" spans="1:11" s="5" customFormat="1" ht="30" customHeight="1" thickTop="1" thickBot="1">
      <c r="A527" s="60" t="s">
        <v>1478</v>
      </c>
      <c r="B527" s="60"/>
      <c r="C527" s="61">
        <v>4047024244085</v>
      </c>
      <c r="D527" s="62">
        <v>129.51</v>
      </c>
      <c r="E527" s="62">
        <v>133.28</v>
      </c>
      <c r="F527" s="63">
        <f t="shared" si="8"/>
        <v>2.9109721257045917E-2</v>
      </c>
      <c r="G527" s="64" t="s">
        <v>1894</v>
      </c>
      <c r="H527" s="64" t="s">
        <v>1895</v>
      </c>
      <c r="I527" s="61">
        <v>12</v>
      </c>
      <c r="J527" s="72" t="s">
        <v>1479</v>
      </c>
      <c r="K527" s="15"/>
    </row>
    <row r="528" spans="1:11" s="5" customFormat="1" ht="30" customHeight="1" thickTop="1" thickBot="1">
      <c r="A528" s="29" t="s">
        <v>1480</v>
      </c>
      <c r="B528" s="29"/>
      <c r="C528" s="6" t="s">
        <v>1481</v>
      </c>
      <c r="D528" s="42">
        <v>171.59</v>
      </c>
      <c r="E528" s="42">
        <v>176.59</v>
      </c>
      <c r="F528" s="40">
        <f t="shared" si="8"/>
        <v>2.913922722769402E-2</v>
      </c>
      <c r="G528" s="7" t="s">
        <v>1346</v>
      </c>
      <c r="H528" s="7" t="s">
        <v>1347</v>
      </c>
      <c r="I528" s="6">
        <v>12</v>
      </c>
      <c r="J528" s="56" t="s">
        <v>1482</v>
      </c>
      <c r="K528" s="15"/>
    </row>
    <row r="529" spans="1:11" s="5" customFormat="1" ht="30" customHeight="1" thickTop="1" thickBot="1">
      <c r="A529" s="60" t="s">
        <v>1483</v>
      </c>
      <c r="B529" s="60"/>
      <c r="C529" s="61">
        <v>4047024768284</v>
      </c>
      <c r="D529" s="62">
        <v>227.36</v>
      </c>
      <c r="E529" s="62">
        <v>233.98</v>
      </c>
      <c r="F529" s="63">
        <f t="shared" si="8"/>
        <v>2.9116819141449479E-2</v>
      </c>
      <c r="G529" s="64" t="s">
        <v>1484</v>
      </c>
      <c r="H529" s="64" t="s">
        <v>1485</v>
      </c>
      <c r="I529" s="61">
        <v>12</v>
      </c>
      <c r="J529" s="72" t="s">
        <v>1486</v>
      </c>
      <c r="K529" s="15"/>
    </row>
    <row r="530" spans="1:11" s="5" customFormat="1" ht="30" customHeight="1" thickTop="1" thickBot="1">
      <c r="A530" s="29" t="s">
        <v>1487</v>
      </c>
      <c r="B530" s="29"/>
      <c r="C530" s="6">
        <v>3165143333266</v>
      </c>
      <c r="D530" s="42">
        <v>309.62</v>
      </c>
      <c r="E530" s="42">
        <v>318.63</v>
      </c>
      <c r="F530" s="40">
        <f t="shared" si="8"/>
        <v>2.9100187326400073E-2</v>
      </c>
      <c r="G530" s="7" t="s">
        <v>1488</v>
      </c>
      <c r="H530" s="7" t="s">
        <v>1489</v>
      </c>
      <c r="I530" s="6">
        <v>1</v>
      </c>
      <c r="J530" s="56" t="s">
        <v>1490</v>
      </c>
      <c r="K530" s="15"/>
    </row>
    <row r="531" spans="1:11" s="5" customFormat="1" ht="30" customHeight="1" thickTop="1" thickBot="1">
      <c r="A531" s="60" t="s">
        <v>2104</v>
      </c>
      <c r="B531" s="60"/>
      <c r="C531" s="61">
        <v>4047024768192</v>
      </c>
      <c r="D531" s="62">
        <v>469.41</v>
      </c>
      <c r="E531" s="62">
        <v>483.07</v>
      </c>
      <c r="F531" s="63">
        <f t="shared" si="8"/>
        <v>2.9100360026416139E-2</v>
      </c>
      <c r="G531" s="64" t="s">
        <v>1491</v>
      </c>
      <c r="H531" s="64" t="s">
        <v>1492</v>
      </c>
      <c r="I531" s="61">
        <v>6</v>
      </c>
      <c r="J531" s="72" t="s">
        <v>1493</v>
      </c>
      <c r="K531" s="15"/>
    </row>
    <row r="532" spans="1:11" s="5" customFormat="1" ht="30" customHeight="1" thickTop="1" thickBot="1">
      <c r="A532" s="29" t="s">
        <v>2395</v>
      </c>
      <c r="B532" s="29"/>
      <c r="C532" s="6">
        <v>4047024770072</v>
      </c>
      <c r="D532" s="42">
        <v>364.38</v>
      </c>
      <c r="E532" s="42">
        <v>374.98</v>
      </c>
      <c r="F532" s="40">
        <f t="shared" si="8"/>
        <v>2.9090509907239825E-2</v>
      </c>
      <c r="G532" s="7" t="s">
        <v>1494</v>
      </c>
      <c r="H532" s="7" t="s">
        <v>1495</v>
      </c>
      <c r="I532" s="6">
        <v>6</v>
      </c>
      <c r="J532" s="56" t="s">
        <v>1496</v>
      </c>
      <c r="K532" s="15"/>
    </row>
    <row r="533" spans="1:11" s="5" customFormat="1" ht="30" customHeight="1" thickTop="1" thickBot="1">
      <c r="A533" s="60" t="s">
        <v>1497</v>
      </c>
      <c r="B533" s="60" t="s">
        <v>1877</v>
      </c>
      <c r="C533" s="61">
        <v>4047024836815</v>
      </c>
      <c r="D533" s="62">
        <v>866.54</v>
      </c>
      <c r="E533" s="62">
        <v>891.76</v>
      </c>
      <c r="F533" s="63">
        <f t="shared" si="8"/>
        <v>2.9104253698617466E-2</v>
      </c>
      <c r="G533" s="64" t="s">
        <v>1498</v>
      </c>
      <c r="H533" s="64"/>
      <c r="I533" s="61">
        <v>1</v>
      </c>
      <c r="J533" s="72" t="s">
        <v>28</v>
      </c>
      <c r="K533" s="15"/>
    </row>
    <row r="534" spans="1:11" s="5" customFormat="1" ht="30" customHeight="1" thickTop="1" thickBot="1">
      <c r="A534" s="29" t="s">
        <v>2396</v>
      </c>
      <c r="B534" s="29"/>
      <c r="C534" s="6">
        <v>3165143597071</v>
      </c>
      <c r="D534" s="42">
        <v>375.85</v>
      </c>
      <c r="E534" s="42">
        <v>386.78</v>
      </c>
      <c r="F534" s="40">
        <f t="shared" si="8"/>
        <v>2.9080750299321334E-2</v>
      </c>
      <c r="G534" s="7" t="s">
        <v>1501</v>
      </c>
      <c r="H534" s="7" t="s">
        <v>1502</v>
      </c>
      <c r="I534" s="6">
        <v>1</v>
      </c>
      <c r="J534" s="56" t="s">
        <v>1503</v>
      </c>
      <c r="K534" s="15"/>
    </row>
    <row r="535" spans="1:11" s="5" customFormat="1" ht="30" customHeight="1" thickTop="1" thickBot="1">
      <c r="A535" s="60" t="s">
        <v>2225</v>
      </c>
      <c r="B535" s="60"/>
      <c r="C535" s="61">
        <v>3165143140925</v>
      </c>
      <c r="D535" s="62">
        <v>616.15</v>
      </c>
      <c r="E535" s="62">
        <v>634.08000000000004</v>
      </c>
      <c r="F535" s="63">
        <f t="shared" si="8"/>
        <v>2.9100056804349794E-2</v>
      </c>
      <c r="G535" s="64" t="s">
        <v>1504</v>
      </c>
      <c r="H535" s="64" t="s">
        <v>2003</v>
      </c>
      <c r="I535" s="61">
        <v>1</v>
      </c>
      <c r="J535" s="72" t="s">
        <v>1505</v>
      </c>
      <c r="K535" s="15"/>
    </row>
    <row r="536" spans="1:11" s="5" customFormat="1" ht="30" customHeight="1" thickTop="1" thickBot="1">
      <c r="A536" s="29" t="s">
        <v>1506</v>
      </c>
      <c r="B536" s="29"/>
      <c r="C536" s="6">
        <v>4047024937741</v>
      </c>
      <c r="D536" s="42">
        <v>260.56</v>
      </c>
      <c r="E536" s="42">
        <v>268.14</v>
      </c>
      <c r="F536" s="40">
        <f t="shared" si="8"/>
        <v>2.9091188210009111E-2</v>
      </c>
      <c r="G536" s="7" t="s">
        <v>1893</v>
      </c>
      <c r="H536" s="7" t="s">
        <v>2004</v>
      </c>
      <c r="I536" s="6">
        <v>12</v>
      </c>
      <c r="J536" s="56" t="s">
        <v>1507</v>
      </c>
      <c r="K536" s="15"/>
    </row>
    <row r="537" spans="1:11" s="5" customFormat="1" ht="30" customHeight="1" thickTop="1" thickBot="1">
      <c r="A537" s="60" t="s">
        <v>1508</v>
      </c>
      <c r="B537" s="60"/>
      <c r="C537" s="61">
        <v>4047024996229</v>
      </c>
      <c r="D537" s="62">
        <v>1177.96</v>
      </c>
      <c r="E537" s="62">
        <v>1212.23</v>
      </c>
      <c r="F537" s="63">
        <f t="shared" si="8"/>
        <v>2.9092668681449219E-2</v>
      </c>
      <c r="G537" s="64" t="s">
        <v>1509</v>
      </c>
      <c r="H537" s="64" t="s">
        <v>1510</v>
      </c>
      <c r="I537" s="61">
        <v>6</v>
      </c>
      <c r="J537" s="72" t="s">
        <v>1511</v>
      </c>
      <c r="K537" s="15"/>
    </row>
    <row r="538" spans="1:11" s="5" customFormat="1" ht="30" customHeight="1" thickTop="1" thickBot="1">
      <c r="A538" s="29" t="s">
        <v>2124</v>
      </c>
      <c r="B538" s="29"/>
      <c r="C538" s="6">
        <v>4047024773240</v>
      </c>
      <c r="D538" s="42">
        <v>132.65</v>
      </c>
      <c r="E538" s="42">
        <v>136.51</v>
      </c>
      <c r="F538" s="40">
        <f t="shared" si="8"/>
        <v>2.9099133056916582E-2</v>
      </c>
      <c r="G538" s="7" t="s">
        <v>1512</v>
      </c>
      <c r="H538" s="7" t="s">
        <v>1513</v>
      </c>
      <c r="I538" s="6">
        <v>1</v>
      </c>
      <c r="J538" s="56" t="s">
        <v>1514</v>
      </c>
      <c r="K538" s="15"/>
    </row>
    <row r="539" spans="1:11" s="5" customFormat="1" ht="30" customHeight="1" thickTop="1" thickBot="1">
      <c r="A539" s="60" t="s">
        <v>1515</v>
      </c>
      <c r="B539" s="60"/>
      <c r="C539" s="61">
        <v>4047024374171</v>
      </c>
      <c r="D539" s="62">
        <v>795.23</v>
      </c>
      <c r="E539" s="62">
        <v>818.37</v>
      </c>
      <c r="F539" s="63">
        <f t="shared" si="8"/>
        <v>2.909849980508783E-2</v>
      </c>
      <c r="G539" s="64" t="s">
        <v>1516</v>
      </c>
      <c r="H539" s="64" t="s">
        <v>2005</v>
      </c>
      <c r="I539" s="61">
        <v>8</v>
      </c>
      <c r="J539" s="72" t="s">
        <v>1517</v>
      </c>
      <c r="K539" s="15"/>
    </row>
    <row r="540" spans="1:11" s="5" customFormat="1" ht="30" customHeight="1" thickTop="1" thickBot="1">
      <c r="A540" s="29" t="s">
        <v>2397</v>
      </c>
      <c r="B540" s="29"/>
      <c r="C540" s="6">
        <v>3165141084030</v>
      </c>
      <c r="D540" s="42">
        <v>228.55</v>
      </c>
      <c r="E540" s="42">
        <v>235.2</v>
      </c>
      <c r="F540" s="40">
        <f t="shared" si="8"/>
        <v>2.9096477794793074E-2</v>
      </c>
      <c r="G540" s="7" t="s">
        <v>1518</v>
      </c>
      <c r="H540" s="7" t="s">
        <v>2006</v>
      </c>
      <c r="I540" s="6">
        <v>1</v>
      </c>
      <c r="J540" s="56" t="s">
        <v>1519</v>
      </c>
      <c r="K540" s="15"/>
    </row>
    <row r="541" spans="1:11" s="5" customFormat="1" ht="30" customHeight="1" thickTop="1" thickBot="1">
      <c r="A541" s="60" t="s">
        <v>2398</v>
      </c>
      <c r="B541" s="60"/>
      <c r="C541" s="61">
        <v>3165141043822</v>
      </c>
      <c r="D541" s="62">
        <v>272.83</v>
      </c>
      <c r="E541" s="62">
        <v>280.77</v>
      </c>
      <c r="F541" s="63">
        <f t="shared" si="8"/>
        <v>2.9102371440090868E-2</v>
      </c>
      <c r="G541" s="64" t="s">
        <v>1520</v>
      </c>
      <c r="H541" s="64"/>
      <c r="I541" s="61">
        <v>1</v>
      </c>
      <c r="J541" s="72" t="s">
        <v>1521</v>
      </c>
      <c r="K541" s="15"/>
    </row>
    <row r="542" spans="1:11" s="5" customFormat="1" ht="30" customHeight="1" thickTop="1" thickBot="1">
      <c r="A542" s="29" t="s">
        <v>2399</v>
      </c>
      <c r="B542" s="29"/>
      <c r="C542" s="6">
        <v>3165141088939</v>
      </c>
      <c r="D542" s="42">
        <v>221.75</v>
      </c>
      <c r="E542" s="42">
        <v>228.2</v>
      </c>
      <c r="F542" s="40">
        <f t="shared" si="8"/>
        <v>2.9086809470123987E-2</v>
      </c>
      <c r="G542" s="7" t="s">
        <v>1522</v>
      </c>
      <c r="H542" s="7"/>
      <c r="I542" s="6">
        <v>1</v>
      </c>
      <c r="J542" s="56" t="s">
        <v>1523</v>
      </c>
      <c r="K542" s="15"/>
    </row>
    <row r="543" spans="1:11" s="5" customFormat="1" ht="30" customHeight="1" thickTop="1" thickBot="1">
      <c r="A543" s="60" t="s">
        <v>2400</v>
      </c>
      <c r="B543" s="60"/>
      <c r="C543" s="61">
        <v>3165143186794</v>
      </c>
      <c r="D543" s="62">
        <v>411.21</v>
      </c>
      <c r="E543" s="62">
        <v>423.18</v>
      </c>
      <c r="F543" s="63">
        <f t="shared" si="8"/>
        <v>2.9109214270081063E-2</v>
      </c>
      <c r="G543" s="64" t="s">
        <v>1524</v>
      </c>
      <c r="H543" s="64"/>
      <c r="I543" s="61">
        <v>1</v>
      </c>
      <c r="J543" s="72" t="s">
        <v>1525</v>
      </c>
      <c r="K543" s="15"/>
    </row>
    <row r="544" spans="1:11" s="5" customFormat="1" ht="30" customHeight="1" thickTop="1" thickBot="1">
      <c r="A544" s="29" t="s">
        <v>2401</v>
      </c>
      <c r="B544" s="29"/>
      <c r="C544" s="6">
        <v>3165143555392</v>
      </c>
      <c r="D544" s="42">
        <v>377.63</v>
      </c>
      <c r="E544" s="42">
        <v>388.62</v>
      </c>
      <c r="F544" s="40">
        <f t="shared" si="8"/>
        <v>2.9102560707571001E-2</v>
      </c>
      <c r="G544" s="7" t="s">
        <v>1526</v>
      </c>
      <c r="H544" s="7" t="s">
        <v>2007</v>
      </c>
      <c r="I544" s="6">
        <v>1</v>
      </c>
      <c r="J544" s="56" t="s">
        <v>988</v>
      </c>
      <c r="K544" s="15"/>
    </row>
    <row r="545" spans="1:11" s="5" customFormat="1" ht="30" customHeight="1" thickTop="1" thickBot="1">
      <c r="A545" s="60" t="s">
        <v>1527</v>
      </c>
      <c r="B545" s="60"/>
      <c r="C545" s="61">
        <v>4047023191755</v>
      </c>
      <c r="D545" s="62">
        <v>189.61</v>
      </c>
      <c r="E545" s="62">
        <v>195.12</v>
      </c>
      <c r="F545" s="63">
        <f t="shared" si="8"/>
        <v>2.9059648752702838E-2</v>
      </c>
      <c r="G545" s="64" t="s">
        <v>1528</v>
      </c>
      <c r="H545" s="64"/>
      <c r="I545" s="61">
        <v>1</v>
      </c>
      <c r="J545" s="72" t="s">
        <v>1529</v>
      </c>
      <c r="K545" s="15"/>
    </row>
    <row r="546" spans="1:11" s="5" customFormat="1" ht="30" customHeight="1" thickTop="1" thickBot="1">
      <c r="A546" s="29" t="s">
        <v>2402</v>
      </c>
      <c r="B546" s="29"/>
      <c r="C546" s="6">
        <v>4047023212894</v>
      </c>
      <c r="D546" s="42">
        <v>366.8</v>
      </c>
      <c r="E546" s="42">
        <v>377.47</v>
      </c>
      <c r="F546" s="40">
        <f t="shared" si="8"/>
        <v>2.9089422028353296E-2</v>
      </c>
      <c r="G546" s="7" t="s">
        <v>1530</v>
      </c>
      <c r="H546" s="7"/>
      <c r="I546" s="6">
        <v>1</v>
      </c>
      <c r="J546" s="56" t="s">
        <v>1021</v>
      </c>
      <c r="K546" s="15"/>
    </row>
    <row r="547" spans="1:11" s="5" customFormat="1" ht="30" customHeight="1" thickTop="1" thickBot="1">
      <c r="A547" s="60" t="s">
        <v>1531</v>
      </c>
      <c r="B547" s="60"/>
      <c r="C547" s="61">
        <v>4047024128316</v>
      </c>
      <c r="D547" s="62">
        <v>606.20000000000005</v>
      </c>
      <c r="E547" s="62">
        <v>623.84</v>
      </c>
      <c r="F547" s="63">
        <f t="shared" si="8"/>
        <v>2.9099307159353272E-2</v>
      </c>
      <c r="G547" s="64" t="s">
        <v>1532</v>
      </c>
      <c r="H547" s="64" t="s">
        <v>2008</v>
      </c>
      <c r="I547" s="61">
        <v>1</v>
      </c>
      <c r="J547" s="72" t="s">
        <v>1533</v>
      </c>
      <c r="K547" s="15"/>
    </row>
    <row r="548" spans="1:11" s="5" customFormat="1" ht="30" customHeight="1" thickTop="1" thickBot="1">
      <c r="A548" s="29" t="s">
        <v>2338</v>
      </c>
      <c r="B548" s="29"/>
      <c r="C548" s="6">
        <v>3165143597323</v>
      </c>
      <c r="D548" s="42">
        <v>221.52</v>
      </c>
      <c r="E548" s="42">
        <v>227.96</v>
      </c>
      <c r="F548" s="40">
        <f t="shared" si="8"/>
        <v>2.9071867100036064E-2</v>
      </c>
      <c r="G548" s="7"/>
      <c r="H548" s="7"/>
      <c r="I548" s="6">
        <v>1</v>
      </c>
      <c r="J548" s="56" t="s">
        <v>349</v>
      </c>
      <c r="K548" s="15"/>
    </row>
    <row r="549" spans="1:11" s="5" customFormat="1" ht="30" customHeight="1" thickTop="1" thickBot="1">
      <c r="A549" s="60" t="s">
        <v>1534</v>
      </c>
      <c r="B549" s="60"/>
      <c r="C549" s="61">
        <v>3165143603079</v>
      </c>
      <c r="D549" s="62">
        <v>301.60000000000002</v>
      </c>
      <c r="E549" s="62">
        <v>310.38</v>
      </c>
      <c r="F549" s="63">
        <f t="shared" si="8"/>
        <v>2.9111405835543724E-2</v>
      </c>
      <c r="G549" s="64" t="s">
        <v>1535</v>
      </c>
      <c r="H549" s="64" t="s">
        <v>2009</v>
      </c>
      <c r="I549" s="61">
        <v>1</v>
      </c>
      <c r="J549" s="72" t="s">
        <v>988</v>
      </c>
      <c r="K549" s="15"/>
    </row>
    <row r="550" spans="1:11" s="5" customFormat="1" ht="30" customHeight="1" thickTop="1" thickBot="1">
      <c r="A550" s="29" t="s">
        <v>2403</v>
      </c>
      <c r="B550" s="29"/>
      <c r="C550" s="6">
        <v>4047023054517</v>
      </c>
      <c r="D550" s="42">
        <v>340.01</v>
      </c>
      <c r="E550" s="42">
        <v>349.91</v>
      </c>
      <c r="F550" s="40">
        <f t="shared" si="8"/>
        <v>2.9116790682627069E-2</v>
      </c>
      <c r="G550" s="7" t="s">
        <v>1536</v>
      </c>
      <c r="H550" s="7" t="s">
        <v>2010</v>
      </c>
      <c r="I550" s="6">
        <v>1</v>
      </c>
      <c r="J550" s="56" t="s">
        <v>1537</v>
      </c>
      <c r="K550" s="15"/>
    </row>
    <row r="551" spans="1:11" s="5" customFormat="1" ht="30" customHeight="1" thickTop="1" thickBot="1">
      <c r="A551" s="60" t="s">
        <v>2404</v>
      </c>
      <c r="B551" s="60"/>
      <c r="C551" s="61">
        <v>4047024374300</v>
      </c>
      <c r="D551" s="62">
        <v>1144.6400000000001</v>
      </c>
      <c r="E551" s="62">
        <v>1177.95</v>
      </c>
      <c r="F551" s="63">
        <f t="shared" si="8"/>
        <v>2.9100852669835087E-2</v>
      </c>
      <c r="G551" s="64" t="s">
        <v>1538</v>
      </c>
      <c r="H551" s="64" t="s">
        <v>2011</v>
      </c>
      <c r="I551" s="61">
        <v>1</v>
      </c>
      <c r="J551" s="72" t="s">
        <v>1029</v>
      </c>
      <c r="K551" s="15"/>
    </row>
    <row r="552" spans="1:11" s="5" customFormat="1" ht="30" customHeight="1" thickTop="1" thickBot="1">
      <c r="A552" s="29" t="s">
        <v>1539</v>
      </c>
      <c r="B552" s="29"/>
      <c r="C552" s="6">
        <v>4047024373693</v>
      </c>
      <c r="D552" s="42">
        <v>2157.15</v>
      </c>
      <c r="E552" s="42">
        <v>2219.92</v>
      </c>
      <c r="F552" s="40">
        <f t="shared" si="8"/>
        <v>2.909857914377767E-2</v>
      </c>
      <c r="G552" s="7" t="s">
        <v>1540</v>
      </c>
      <c r="H552" s="7"/>
      <c r="I552" s="6">
        <v>1</v>
      </c>
      <c r="J552" s="56" t="s">
        <v>1029</v>
      </c>
      <c r="K552" s="15"/>
    </row>
    <row r="553" spans="1:11" s="5" customFormat="1" ht="30" customHeight="1" thickTop="1" thickBot="1">
      <c r="A553" s="60" t="s">
        <v>2455</v>
      </c>
      <c r="B553" s="60"/>
      <c r="C553" s="61">
        <v>4047024639348</v>
      </c>
      <c r="D553" s="62">
        <v>570.73</v>
      </c>
      <c r="E553" s="62">
        <v>587.33000000000004</v>
      </c>
      <c r="F553" s="63">
        <f t="shared" si="8"/>
        <v>2.9085557093546877E-2</v>
      </c>
      <c r="G553" s="64" t="s">
        <v>1541</v>
      </c>
      <c r="H553" s="64"/>
      <c r="I553" s="61">
        <v>1</v>
      </c>
      <c r="J553" s="72" t="s">
        <v>2272</v>
      </c>
      <c r="K553" s="15"/>
    </row>
    <row r="554" spans="1:11" s="5" customFormat="1" ht="30" customHeight="1" thickTop="1" thickBot="1">
      <c r="A554" s="29" t="s">
        <v>2329</v>
      </c>
      <c r="B554" s="29"/>
      <c r="C554" s="6">
        <v>3165143283530</v>
      </c>
      <c r="D554" s="42">
        <v>688</v>
      </c>
      <c r="E554" s="42">
        <v>708.02</v>
      </c>
      <c r="F554" s="40">
        <f t="shared" si="8"/>
        <v>2.9098837209302397E-2</v>
      </c>
      <c r="G554" s="7" t="s">
        <v>1542</v>
      </c>
      <c r="H554" s="7"/>
      <c r="I554" s="6">
        <v>1</v>
      </c>
      <c r="J554" s="56" t="s">
        <v>1543</v>
      </c>
      <c r="K554" s="15"/>
    </row>
    <row r="555" spans="1:11" s="5" customFormat="1" ht="30" customHeight="1" thickTop="1" thickBot="1">
      <c r="A555" s="60" t="s">
        <v>1544</v>
      </c>
      <c r="B555" s="60"/>
      <c r="C555" s="61">
        <v>3165141275452</v>
      </c>
      <c r="D555" s="62">
        <v>537.92999999999995</v>
      </c>
      <c r="E555" s="62">
        <v>553.58000000000004</v>
      </c>
      <c r="F555" s="63">
        <f t="shared" si="8"/>
        <v>2.9093004666034705E-2</v>
      </c>
      <c r="G555" s="64"/>
      <c r="H555" s="64"/>
      <c r="I555" s="61">
        <v>10</v>
      </c>
      <c r="J555" s="72" t="s">
        <v>1545</v>
      </c>
      <c r="K555" s="15"/>
    </row>
    <row r="556" spans="1:11" s="5" customFormat="1" ht="30" customHeight="1" thickTop="1" thickBot="1">
      <c r="A556" s="29" t="s">
        <v>1546</v>
      </c>
      <c r="B556" s="29"/>
      <c r="C556" s="6">
        <v>4047024373679</v>
      </c>
      <c r="D556" s="42">
        <v>1082.95</v>
      </c>
      <c r="E556" s="42">
        <v>1114.46</v>
      </c>
      <c r="F556" s="40">
        <f t="shared" si="8"/>
        <v>2.9096449512904465E-2</v>
      </c>
      <c r="G556" s="7" t="s">
        <v>1547</v>
      </c>
      <c r="H556" s="7"/>
      <c r="I556" s="6">
        <v>1</v>
      </c>
      <c r="J556" s="56" t="s">
        <v>1548</v>
      </c>
      <c r="K556" s="15"/>
    </row>
    <row r="557" spans="1:11" s="5" customFormat="1" ht="30" customHeight="1" thickTop="1" thickBot="1">
      <c r="A557" s="60" t="s">
        <v>2228</v>
      </c>
      <c r="B557" s="60"/>
      <c r="C557" s="61">
        <v>4047024374065</v>
      </c>
      <c r="D557" s="62">
        <v>708.13</v>
      </c>
      <c r="E557" s="62">
        <v>728.73</v>
      </c>
      <c r="F557" s="63">
        <f t="shared" si="8"/>
        <v>2.9090703684351737E-2</v>
      </c>
      <c r="G557" s="64" t="s">
        <v>1549</v>
      </c>
      <c r="H557" s="64"/>
      <c r="I557" s="61">
        <v>1</v>
      </c>
      <c r="J557" s="72" t="s">
        <v>1550</v>
      </c>
      <c r="K557" s="15"/>
    </row>
    <row r="558" spans="1:11" s="5" customFormat="1" ht="30" customHeight="1" thickTop="1" thickBot="1">
      <c r="A558" s="29" t="s">
        <v>2534</v>
      </c>
      <c r="B558" s="29"/>
      <c r="C558" s="6">
        <v>4047024287082</v>
      </c>
      <c r="D558" s="42">
        <v>763.91</v>
      </c>
      <c r="E558" s="42">
        <v>786.14</v>
      </c>
      <c r="F558" s="40">
        <f t="shared" si="8"/>
        <v>2.9100286682986143E-2</v>
      </c>
      <c r="G558" s="7" t="s">
        <v>1551</v>
      </c>
      <c r="H558" s="7"/>
      <c r="I558" s="6">
        <v>1</v>
      </c>
      <c r="J558" s="56" t="s">
        <v>360</v>
      </c>
      <c r="K558" s="15"/>
    </row>
    <row r="559" spans="1:11" s="5" customFormat="1" ht="30" customHeight="1" thickTop="1" thickBot="1">
      <c r="A559" s="60" t="s">
        <v>2554</v>
      </c>
      <c r="B559" s="60"/>
      <c r="C559" s="61">
        <v>4047023055439</v>
      </c>
      <c r="D559" s="62">
        <v>282.58</v>
      </c>
      <c r="E559" s="62">
        <v>290.8</v>
      </c>
      <c r="F559" s="63">
        <f t="shared" si="8"/>
        <v>2.9089107509377987E-2</v>
      </c>
      <c r="G559" s="64" t="s">
        <v>1552</v>
      </c>
      <c r="H559" s="64"/>
      <c r="I559" s="61">
        <v>1</v>
      </c>
      <c r="J559" s="72" t="s">
        <v>1553</v>
      </c>
      <c r="K559" s="15"/>
    </row>
    <row r="560" spans="1:11" s="5" customFormat="1" ht="30" customHeight="1" thickTop="1" thickBot="1">
      <c r="A560" s="29" t="s">
        <v>2334</v>
      </c>
      <c r="B560" s="29"/>
      <c r="C560" s="6">
        <v>4047024283879</v>
      </c>
      <c r="D560" s="42">
        <v>268.31</v>
      </c>
      <c r="E560" s="42">
        <v>276.12</v>
      </c>
      <c r="F560" s="40">
        <f t="shared" si="8"/>
        <v>2.9108121203085924E-2</v>
      </c>
      <c r="G560" s="7" t="s">
        <v>1554</v>
      </c>
      <c r="H560" s="7"/>
      <c r="I560" s="6">
        <v>1</v>
      </c>
      <c r="J560" s="56" t="s">
        <v>1555</v>
      </c>
      <c r="K560" s="15"/>
    </row>
    <row r="561" spans="1:11" s="5" customFormat="1" ht="30" customHeight="1" thickTop="1" thickBot="1">
      <c r="A561" s="60" t="s">
        <v>2405</v>
      </c>
      <c r="B561" s="60"/>
      <c r="C561" s="61">
        <v>4047024744004</v>
      </c>
      <c r="D561" s="62">
        <v>460.13</v>
      </c>
      <c r="E561" s="62">
        <v>473.52</v>
      </c>
      <c r="F561" s="63">
        <f t="shared" si="8"/>
        <v>2.9100471605850498E-2</v>
      </c>
      <c r="G561" s="64" t="s">
        <v>1556</v>
      </c>
      <c r="H561" s="64"/>
      <c r="I561" s="61">
        <v>1</v>
      </c>
      <c r="J561" s="72" t="s">
        <v>1557</v>
      </c>
      <c r="K561" s="15"/>
    </row>
    <row r="562" spans="1:11" s="5" customFormat="1" ht="30" customHeight="1" thickTop="1" thickBot="1">
      <c r="A562" s="29" t="s">
        <v>2449</v>
      </c>
      <c r="B562" s="29"/>
      <c r="C562" s="6">
        <v>4047024198883</v>
      </c>
      <c r="D562" s="42">
        <v>210.4</v>
      </c>
      <c r="E562" s="42">
        <v>216.53</v>
      </c>
      <c r="F562" s="40">
        <f t="shared" si="8"/>
        <v>2.913498098859324E-2</v>
      </c>
      <c r="G562" s="7" t="s">
        <v>1558</v>
      </c>
      <c r="H562" s="7"/>
      <c r="I562" s="6">
        <v>1</v>
      </c>
      <c r="J562" s="56" t="s">
        <v>1559</v>
      </c>
      <c r="K562" s="15"/>
    </row>
    <row r="563" spans="1:11" s="5" customFormat="1" ht="30" customHeight="1" thickTop="1" thickBot="1">
      <c r="A563" s="60" t="s">
        <v>2406</v>
      </c>
      <c r="B563" s="60"/>
      <c r="C563" s="61">
        <v>3165143187036</v>
      </c>
      <c r="D563" s="62">
        <v>329.96</v>
      </c>
      <c r="E563" s="62">
        <v>339.56</v>
      </c>
      <c r="F563" s="63">
        <f t="shared" si="8"/>
        <v>2.9094435689174469E-2</v>
      </c>
      <c r="G563" s="64" t="s">
        <v>1562</v>
      </c>
      <c r="H563" s="64" t="s">
        <v>2012</v>
      </c>
      <c r="I563" s="61">
        <v>1</v>
      </c>
      <c r="J563" s="72" t="s">
        <v>1563</v>
      </c>
      <c r="K563" s="15"/>
    </row>
    <row r="564" spans="1:11" s="5" customFormat="1" ht="30" customHeight="1" thickTop="1" thickBot="1">
      <c r="A564" s="29" t="s">
        <v>1564</v>
      </c>
      <c r="B564" s="29"/>
      <c r="C564" s="6">
        <v>4047024741072</v>
      </c>
      <c r="D564" s="42">
        <v>196.94</v>
      </c>
      <c r="E564" s="42">
        <v>196.94</v>
      </c>
      <c r="F564" s="40">
        <f t="shared" si="8"/>
        <v>0</v>
      </c>
      <c r="G564" s="7" t="s">
        <v>1565</v>
      </c>
      <c r="H564" s="7"/>
      <c r="I564" s="6">
        <v>1</v>
      </c>
      <c r="J564" s="56" t="s">
        <v>1566</v>
      </c>
      <c r="K564" s="15"/>
    </row>
    <row r="565" spans="1:11" s="5" customFormat="1" ht="30" customHeight="1" thickTop="1" thickBot="1">
      <c r="A565" s="60" t="s">
        <v>2461</v>
      </c>
      <c r="B565" s="60"/>
      <c r="C565" s="61">
        <v>4047024198845</v>
      </c>
      <c r="D565" s="62">
        <v>267.22000000000003</v>
      </c>
      <c r="E565" s="62">
        <v>275</v>
      </c>
      <c r="F565" s="63">
        <f t="shared" si="8"/>
        <v>2.9114587231494626E-2</v>
      </c>
      <c r="G565" s="64" t="s">
        <v>1567</v>
      </c>
      <c r="H565" s="64" t="s">
        <v>1568</v>
      </c>
      <c r="I565" s="61">
        <v>10</v>
      </c>
      <c r="J565" s="72" t="s">
        <v>1569</v>
      </c>
      <c r="K565" s="15"/>
    </row>
    <row r="566" spans="1:11" s="5" customFormat="1" ht="30" customHeight="1" thickTop="1" thickBot="1">
      <c r="A566" s="29" t="s">
        <v>1573</v>
      </c>
      <c r="B566" s="29"/>
      <c r="C566" s="6">
        <v>7798174873133</v>
      </c>
      <c r="D566" s="42">
        <v>253.97</v>
      </c>
      <c r="E566" s="42">
        <v>273.11</v>
      </c>
      <c r="F566" s="40">
        <f t="shared" si="8"/>
        <v>7.5363231877780823E-2</v>
      </c>
      <c r="G566" s="7" t="s">
        <v>1574</v>
      </c>
      <c r="H566" s="7" t="s">
        <v>2013</v>
      </c>
      <c r="I566" s="6">
        <v>10</v>
      </c>
      <c r="J566" s="56" t="s">
        <v>1575</v>
      </c>
      <c r="K566" s="15"/>
    </row>
    <row r="567" spans="1:11" s="5" customFormat="1" ht="30" customHeight="1" thickTop="1" thickBot="1">
      <c r="A567" s="60" t="s">
        <v>1576</v>
      </c>
      <c r="B567" s="60" t="s">
        <v>1878</v>
      </c>
      <c r="C567" s="61">
        <v>7798174873140</v>
      </c>
      <c r="D567" s="62">
        <v>379.19</v>
      </c>
      <c r="E567" s="62">
        <v>379.19</v>
      </c>
      <c r="F567" s="63">
        <f t="shared" si="8"/>
        <v>0</v>
      </c>
      <c r="G567" s="64" t="s">
        <v>1577</v>
      </c>
      <c r="H567" s="64" t="s">
        <v>2014</v>
      </c>
      <c r="I567" s="61">
        <v>10</v>
      </c>
      <c r="J567" s="72" t="s">
        <v>1578</v>
      </c>
      <c r="K567" s="15"/>
    </row>
    <row r="568" spans="1:11" s="5" customFormat="1" ht="30" customHeight="1" thickTop="1" thickBot="1">
      <c r="A568" s="29" t="s">
        <v>1579</v>
      </c>
      <c r="B568" s="29"/>
      <c r="C568" s="6">
        <v>7798174873676</v>
      </c>
      <c r="D568" s="42">
        <v>115.29</v>
      </c>
      <c r="E568" s="42">
        <v>126.82</v>
      </c>
      <c r="F568" s="40">
        <f t="shared" si="8"/>
        <v>0.10000867377916545</v>
      </c>
      <c r="G568" s="7" t="s">
        <v>1580</v>
      </c>
      <c r="H568" s="7"/>
      <c r="I568" s="6">
        <v>12</v>
      </c>
      <c r="J568" s="56" t="s">
        <v>1581</v>
      </c>
      <c r="K568" s="15"/>
    </row>
    <row r="569" spans="1:11" s="5" customFormat="1" ht="30" customHeight="1" thickTop="1" thickBot="1">
      <c r="A569" s="60" t="s">
        <v>1582</v>
      </c>
      <c r="B569" s="60"/>
      <c r="C569" s="61">
        <v>7798174873683</v>
      </c>
      <c r="D569" s="62">
        <v>145.06</v>
      </c>
      <c r="E569" s="62">
        <v>159.57</v>
      </c>
      <c r="F569" s="63">
        <f t="shared" si="8"/>
        <v>0.10002757479663571</v>
      </c>
      <c r="G569" s="64" t="s">
        <v>1583</v>
      </c>
      <c r="H569" s="64"/>
      <c r="I569" s="61">
        <v>6</v>
      </c>
      <c r="J569" s="72" t="s">
        <v>1584</v>
      </c>
      <c r="K569" s="15"/>
    </row>
    <row r="570" spans="1:11" s="5" customFormat="1" ht="30" customHeight="1" thickTop="1" thickBot="1">
      <c r="A570" s="29" t="s">
        <v>1585</v>
      </c>
      <c r="B570" s="29"/>
      <c r="C570" s="6">
        <v>7798174873690</v>
      </c>
      <c r="D570" s="42">
        <v>130.55000000000001</v>
      </c>
      <c r="E570" s="42">
        <v>143.61000000000001</v>
      </c>
      <c r="F570" s="40">
        <f t="shared" si="8"/>
        <v>0.10003829950210652</v>
      </c>
      <c r="G570" s="7" t="s">
        <v>1586</v>
      </c>
      <c r="H570" s="7" t="s">
        <v>2015</v>
      </c>
      <c r="I570" s="6">
        <v>12</v>
      </c>
      <c r="J570" s="56" t="s">
        <v>1587</v>
      </c>
      <c r="K570" s="15"/>
    </row>
    <row r="571" spans="1:11" s="5" customFormat="1" ht="30" customHeight="1" thickTop="1" thickBot="1">
      <c r="A571" s="60" t="s">
        <v>2064</v>
      </c>
      <c r="B571" s="60" t="s">
        <v>2065</v>
      </c>
      <c r="C571" s="61">
        <v>7798220500914</v>
      </c>
      <c r="D571" s="62">
        <v>134.38999999999999</v>
      </c>
      <c r="E571" s="62">
        <v>147.83000000000001</v>
      </c>
      <c r="F571" s="63">
        <f t="shared" si="8"/>
        <v>0.10000744102983883</v>
      </c>
      <c r="G571" s="64" t="s">
        <v>1292</v>
      </c>
      <c r="H571" s="64" t="s">
        <v>1992</v>
      </c>
      <c r="I571" s="61">
        <v>12</v>
      </c>
      <c r="J571" s="72" t="s">
        <v>1293</v>
      </c>
      <c r="K571" s="15"/>
    </row>
    <row r="572" spans="1:11" s="5" customFormat="1" ht="30" customHeight="1" thickTop="1" thickBot="1">
      <c r="A572" s="29" t="s">
        <v>2066</v>
      </c>
      <c r="B572" s="29" t="s">
        <v>2072</v>
      </c>
      <c r="C572" s="6">
        <v>7798220500921</v>
      </c>
      <c r="D572" s="42">
        <v>149.33000000000001</v>
      </c>
      <c r="E572" s="42">
        <v>164.26</v>
      </c>
      <c r="F572" s="40">
        <f t="shared" si="8"/>
        <v>9.9979910265854066E-2</v>
      </c>
      <c r="G572" s="7" t="s">
        <v>1560</v>
      </c>
      <c r="H572" s="7" t="s">
        <v>2038</v>
      </c>
      <c r="I572" s="6">
        <v>12</v>
      </c>
      <c r="J572" s="56" t="s">
        <v>1561</v>
      </c>
      <c r="K572" s="15"/>
    </row>
    <row r="573" spans="1:11" s="5" customFormat="1" ht="30" customHeight="1" thickTop="1" thickBot="1">
      <c r="A573" s="60" t="s">
        <v>2067</v>
      </c>
      <c r="B573" s="60" t="s">
        <v>2073</v>
      </c>
      <c r="C573" s="61">
        <v>7798220500938</v>
      </c>
      <c r="D573" s="62">
        <v>144.72</v>
      </c>
      <c r="E573" s="62">
        <v>159.19</v>
      </c>
      <c r="F573" s="63">
        <f t="shared" si="8"/>
        <v>9.9986180210060782E-2</v>
      </c>
      <c r="G573" s="64" t="s">
        <v>1241</v>
      </c>
      <c r="H573" s="64" t="s">
        <v>1242</v>
      </c>
      <c r="I573" s="61">
        <v>12</v>
      </c>
      <c r="J573" s="72" t="s">
        <v>397</v>
      </c>
      <c r="K573" s="15"/>
    </row>
    <row r="574" spans="1:11" s="5" customFormat="1" ht="30" customHeight="1" thickTop="1" thickBot="1">
      <c r="A574" s="29" t="s">
        <v>2068</v>
      </c>
      <c r="B574" s="29" t="s">
        <v>2074</v>
      </c>
      <c r="C574" s="6">
        <v>7798220500945</v>
      </c>
      <c r="D574" s="42">
        <v>179.38</v>
      </c>
      <c r="E574" s="42">
        <v>197.32</v>
      </c>
      <c r="F574" s="40">
        <f t="shared" si="8"/>
        <v>0.10001114951499601</v>
      </c>
      <c r="G574" s="7" t="s">
        <v>1214</v>
      </c>
      <c r="H574" s="7" t="s">
        <v>1215</v>
      </c>
      <c r="I574" s="6">
        <v>12</v>
      </c>
      <c r="J574" s="56" t="s">
        <v>1216</v>
      </c>
      <c r="K574" s="15"/>
    </row>
    <row r="575" spans="1:11" s="5" customFormat="1" ht="30" customHeight="1" thickTop="1" thickBot="1">
      <c r="A575" s="60" t="s">
        <v>2069</v>
      </c>
      <c r="B575" s="60" t="s">
        <v>2075</v>
      </c>
      <c r="C575" s="61">
        <v>7798220500952</v>
      </c>
      <c r="D575" s="62">
        <v>199.31</v>
      </c>
      <c r="E575" s="62">
        <v>219.24</v>
      </c>
      <c r="F575" s="63">
        <f t="shared" si="8"/>
        <v>9.9994982690281509E-2</v>
      </c>
      <c r="G575" s="64" t="s">
        <v>1209</v>
      </c>
      <c r="H575" s="64" t="s">
        <v>1988</v>
      </c>
      <c r="I575" s="61">
        <v>12</v>
      </c>
      <c r="J575" s="72" t="s">
        <v>1887</v>
      </c>
      <c r="K575" s="15"/>
    </row>
    <row r="576" spans="1:11" s="5" customFormat="1" ht="30" customHeight="1" thickTop="1" thickBot="1">
      <c r="A576" s="29" t="s">
        <v>2070</v>
      </c>
      <c r="B576" s="29" t="s">
        <v>2076</v>
      </c>
      <c r="C576" s="6">
        <v>7798220500969</v>
      </c>
      <c r="D576" s="42">
        <v>292.93</v>
      </c>
      <c r="E576" s="42">
        <v>322.22000000000003</v>
      </c>
      <c r="F576" s="40">
        <f t="shared" si="8"/>
        <v>9.9989758645410154E-2</v>
      </c>
      <c r="G576" s="7" t="s">
        <v>1187</v>
      </c>
      <c r="H576" s="7" t="s">
        <v>1985</v>
      </c>
      <c r="I576" s="6">
        <v>12</v>
      </c>
      <c r="J576" s="56" t="s">
        <v>1188</v>
      </c>
      <c r="K576" s="15"/>
    </row>
    <row r="577" spans="1:11" s="5" customFormat="1" ht="30" customHeight="1" thickTop="1" thickBot="1">
      <c r="A577" s="60" t="s">
        <v>2071</v>
      </c>
      <c r="B577" s="60" t="s">
        <v>2077</v>
      </c>
      <c r="C577" s="61">
        <v>7798220500976</v>
      </c>
      <c r="D577" s="62">
        <v>204.83</v>
      </c>
      <c r="E577" s="62">
        <v>225.31</v>
      </c>
      <c r="F577" s="63">
        <f t="shared" si="8"/>
        <v>9.9985353707952918E-2</v>
      </c>
      <c r="G577" s="64" t="s">
        <v>1253</v>
      </c>
      <c r="H577" s="64" t="s">
        <v>1254</v>
      </c>
      <c r="I577" s="61">
        <v>12</v>
      </c>
      <c r="J577" s="72" t="s">
        <v>1255</v>
      </c>
      <c r="K577" s="15"/>
    </row>
    <row r="578" spans="1:11" s="5" customFormat="1" ht="30" customHeight="1" thickTop="1" thickBot="1">
      <c r="A578" s="29" t="s">
        <v>2078</v>
      </c>
      <c r="B578" s="29" t="s">
        <v>2081</v>
      </c>
      <c r="C578" s="6">
        <v>7798220500563</v>
      </c>
      <c r="D578" s="42">
        <v>122.51</v>
      </c>
      <c r="E578" s="42">
        <v>134.76</v>
      </c>
      <c r="F578" s="40">
        <f t="shared" si="8"/>
        <v>9.9991837401028461E-2</v>
      </c>
      <c r="G578" s="7" t="s">
        <v>1571</v>
      </c>
      <c r="H578" s="7"/>
      <c r="I578" s="6">
        <v>12</v>
      </c>
      <c r="J578" s="56" t="s">
        <v>1572</v>
      </c>
      <c r="K578" s="15"/>
    </row>
    <row r="579" spans="1:11" s="5" customFormat="1" ht="30" customHeight="1" thickTop="1" thickBot="1">
      <c r="A579" s="60" t="s">
        <v>2079</v>
      </c>
      <c r="B579" s="60" t="s">
        <v>2082</v>
      </c>
      <c r="C579" s="61">
        <v>7798220500570</v>
      </c>
      <c r="D579" s="62">
        <v>138.53</v>
      </c>
      <c r="E579" s="62">
        <v>152.38</v>
      </c>
      <c r="F579" s="63">
        <f t="shared" si="8"/>
        <v>9.997834404100181E-2</v>
      </c>
      <c r="G579" s="64" t="s">
        <v>1146</v>
      </c>
      <c r="H579" s="64" t="s">
        <v>1147</v>
      </c>
      <c r="I579" s="61">
        <v>12</v>
      </c>
      <c r="J579" s="72" t="s">
        <v>1148</v>
      </c>
      <c r="K579" s="15"/>
    </row>
    <row r="580" spans="1:11" s="5" customFormat="1" ht="30" customHeight="1" thickTop="1" thickBot="1">
      <c r="A580" s="29" t="s">
        <v>2080</v>
      </c>
      <c r="B580" s="29"/>
      <c r="C580" s="6">
        <v>7798220500990</v>
      </c>
      <c r="D580" s="42">
        <v>278.67</v>
      </c>
      <c r="E580" s="42">
        <v>306.54000000000002</v>
      </c>
      <c r="F580" s="40">
        <f t="shared" si="8"/>
        <v>0.10001076542146636</v>
      </c>
      <c r="G580" s="7" t="s">
        <v>2092</v>
      </c>
      <c r="H580" s="7"/>
      <c r="I580" s="6">
        <v>12</v>
      </c>
      <c r="J580" s="56" t="s">
        <v>2083</v>
      </c>
      <c r="K580" s="15"/>
    </row>
    <row r="581" spans="1:11" s="5" customFormat="1" ht="30" customHeight="1" thickTop="1" thickBot="1">
      <c r="A581" s="60" t="s">
        <v>2290</v>
      </c>
      <c r="B581" s="60"/>
      <c r="C581" s="61" t="s">
        <v>2294</v>
      </c>
      <c r="D581" s="62">
        <v>146.16</v>
      </c>
      <c r="E581" s="62">
        <v>160.78</v>
      </c>
      <c r="F581" s="63">
        <f t="shared" si="8"/>
        <v>0.10002736726874661</v>
      </c>
      <c r="G581" s="64" t="s">
        <v>2302</v>
      </c>
      <c r="H581" s="64"/>
      <c r="I581" s="61">
        <v>12</v>
      </c>
      <c r="J581" s="72" t="s">
        <v>2297</v>
      </c>
      <c r="K581" s="15"/>
    </row>
    <row r="582" spans="1:11" s="5" customFormat="1" ht="30" customHeight="1" thickTop="1" thickBot="1">
      <c r="A582" s="29" t="s">
        <v>2287</v>
      </c>
      <c r="B582" s="29"/>
      <c r="C582" s="6" t="s">
        <v>2291</v>
      </c>
      <c r="D582" s="42">
        <v>167.23</v>
      </c>
      <c r="E582" s="42">
        <v>183.95</v>
      </c>
      <c r="F582" s="40">
        <f t="shared" si="8"/>
        <v>9.9982060635053438E-2</v>
      </c>
      <c r="G582" s="7" t="s">
        <v>2298</v>
      </c>
      <c r="H582" s="7" t="s">
        <v>2300</v>
      </c>
      <c r="I582" s="6">
        <v>12</v>
      </c>
      <c r="J582" s="56" t="s">
        <v>2295</v>
      </c>
      <c r="K582" s="15"/>
    </row>
    <row r="583" spans="1:11" s="5" customFormat="1" ht="30" customHeight="1" thickTop="1" thickBot="1">
      <c r="A583" s="60" t="s">
        <v>2288</v>
      </c>
      <c r="B583" s="60"/>
      <c r="C583" s="61" t="s">
        <v>2292</v>
      </c>
      <c r="D583" s="62">
        <v>266.83999999999997</v>
      </c>
      <c r="E583" s="62">
        <v>293.52</v>
      </c>
      <c r="F583" s="63">
        <f t="shared" si="8"/>
        <v>9.9985009743666753E-2</v>
      </c>
      <c r="G583" s="64"/>
      <c r="H583" s="64"/>
      <c r="I583" s="61">
        <v>12</v>
      </c>
      <c r="J583" s="72" t="s">
        <v>2296</v>
      </c>
      <c r="K583" s="15"/>
    </row>
    <row r="584" spans="1:11" s="5" customFormat="1" ht="30" customHeight="1" thickTop="1" thickBot="1">
      <c r="A584" s="29" t="s">
        <v>2289</v>
      </c>
      <c r="B584" s="29"/>
      <c r="C584" s="6" t="s">
        <v>2293</v>
      </c>
      <c r="D584" s="42">
        <v>184.8</v>
      </c>
      <c r="E584" s="42">
        <v>203.28</v>
      </c>
      <c r="F584" s="40">
        <f t="shared" si="8"/>
        <v>9.9999999999999867E-2</v>
      </c>
      <c r="G584" s="7" t="s">
        <v>2299</v>
      </c>
      <c r="H584" s="7" t="s">
        <v>2301</v>
      </c>
      <c r="I584" s="6">
        <v>12</v>
      </c>
      <c r="J584" s="56" t="s">
        <v>2283</v>
      </c>
      <c r="K584" s="15"/>
    </row>
    <row r="585" spans="1:11" s="5" customFormat="1" ht="30" customHeight="1" thickTop="1" thickBot="1">
      <c r="A585" s="60" t="s">
        <v>2357</v>
      </c>
      <c r="B585" s="60" t="s">
        <v>2358</v>
      </c>
      <c r="C585" s="61">
        <v>4047025297172</v>
      </c>
      <c r="D585" s="62">
        <v>393.58</v>
      </c>
      <c r="E585" s="62">
        <v>405.03</v>
      </c>
      <c r="F585" s="63">
        <f t="shared" ref="F585:F647" si="9">E585/D585-1</f>
        <v>2.9091925402713548E-2</v>
      </c>
      <c r="G585" s="64" t="s">
        <v>2140</v>
      </c>
      <c r="H585" s="64"/>
      <c r="I585" s="61">
        <v>1</v>
      </c>
      <c r="J585" s="72" t="s">
        <v>1570</v>
      </c>
      <c r="K585" s="15"/>
    </row>
    <row r="586" spans="1:11" s="5" customFormat="1" ht="30" customHeight="1" thickTop="1" thickBot="1">
      <c r="A586" s="29" t="s">
        <v>2466</v>
      </c>
      <c r="B586" s="29" t="s">
        <v>2467</v>
      </c>
      <c r="C586" s="6">
        <v>4047025945523</v>
      </c>
      <c r="D586" s="42">
        <v>245.44</v>
      </c>
      <c r="E586" s="42">
        <v>252.58</v>
      </c>
      <c r="F586" s="40">
        <f t="shared" si="9"/>
        <v>2.9090612777053604E-2</v>
      </c>
      <c r="G586" s="7" t="s">
        <v>1464</v>
      </c>
      <c r="H586" s="7" t="s">
        <v>1999</v>
      </c>
      <c r="I586" s="6">
        <v>1</v>
      </c>
      <c r="J586" s="56" t="s">
        <v>2271</v>
      </c>
      <c r="K586" s="15"/>
    </row>
    <row r="587" spans="1:11" s="5" customFormat="1" ht="30" customHeight="1" thickTop="1" thickBot="1">
      <c r="A587" s="60" t="s">
        <v>2485</v>
      </c>
      <c r="B587" s="60" t="s">
        <v>2486</v>
      </c>
      <c r="C587" s="61">
        <v>4047025189439</v>
      </c>
      <c r="D587" s="62">
        <v>572.6</v>
      </c>
      <c r="E587" s="62">
        <v>589.26</v>
      </c>
      <c r="F587" s="63">
        <f t="shared" si="9"/>
        <v>2.9095354523227313E-2</v>
      </c>
      <c r="G587" s="64" t="s">
        <v>1499</v>
      </c>
      <c r="H587" s="64" t="s">
        <v>2002</v>
      </c>
      <c r="I587" s="61">
        <v>8</v>
      </c>
      <c r="J587" s="72" t="s">
        <v>1500</v>
      </c>
      <c r="K587" s="15"/>
    </row>
    <row r="588" spans="1:11" s="5" customFormat="1" ht="30" customHeight="1" thickTop="1" thickBot="1">
      <c r="A588" s="29" t="s">
        <v>2508</v>
      </c>
      <c r="B588" s="29"/>
      <c r="C588" s="6">
        <v>4047026124347</v>
      </c>
      <c r="D588" s="42">
        <v>166.12</v>
      </c>
      <c r="E588" s="42">
        <v>170.95</v>
      </c>
      <c r="F588" s="40">
        <f t="shared" si="9"/>
        <v>2.907536720443038E-2</v>
      </c>
      <c r="G588" s="7" t="s">
        <v>2511</v>
      </c>
      <c r="H588" s="7"/>
      <c r="I588" s="6">
        <v>12</v>
      </c>
      <c r="J588" s="56" t="s">
        <v>2517</v>
      </c>
      <c r="K588" s="15"/>
    </row>
    <row r="589" spans="1:11" s="5" customFormat="1" ht="30" customHeight="1" thickTop="1" thickBot="1">
      <c r="A589" s="60" t="s">
        <v>2509</v>
      </c>
      <c r="B589" s="60"/>
      <c r="C589" s="61">
        <v>4047026124354</v>
      </c>
      <c r="D589" s="62">
        <v>85.33</v>
      </c>
      <c r="E589" s="62">
        <v>87.81</v>
      </c>
      <c r="F589" s="63">
        <f t="shared" si="9"/>
        <v>2.9063635298253843E-2</v>
      </c>
      <c r="G589" s="64" t="s">
        <v>2512</v>
      </c>
      <c r="H589" s="64" t="s">
        <v>2513</v>
      </c>
      <c r="I589" s="61">
        <v>12</v>
      </c>
      <c r="J589" s="72" t="s">
        <v>2496</v>
      </c>
      <c r="K589" s="15"/>
    </row>
    <row r="590" spans="1:11" s="5" customFormat="1" ht="30" customHeight="1" thickTop="1" thickBot="1">
      <c r="A590" s="29" t="s">
        <v>2510</v>
      </c>
      <c r="B590" s="29"/>
      <c r="C590" s="6">
        <v>4047026124330</v>
      </c>
      <c r="D590" s="42">
        <v>93.86</v>
      </c>
      <c r="E590" s="42">
        <v>96.59</v>
      </c>
      <c r="F590" s="40">
        <f t="shared" si="9"/>
        <v>2.9085872576177341E-2</v>
      </c>
      <c r="G590" s="7" t="s">
        <v>2514</v>
      </c>
      <c r="H590" s="7" t="s">
        <v>2515</v>
      </c>
      <c r="I590" s="6">
        <v>12</v>
      </c>
      <c r="J590" s="56" t="s">
        <v>2516</v>
      </c>
      <c r="K590" s="15"/>
    </row>
    <row r="591" spans="1:11" s="5" customFormat="1" ht="30" customHeight="1" thickTop="1" thickBot="1">
      <c r="A591" s="60" t="s">
        <v>2608</v>
      </c>
      <c r="B591" s="60"/>
      <c r="C591" s="61">
        <v>4047024374041</v>
      </c>
      <c r="D591" s="62">
        <v>269.66000000000003</v>
      </c>
      <c r="E591" s="62">
        <v>277.5</v>
      </c>
      <c r="F591" s="63">
        <f>E591/D591-1</f>
        <v>2.9073648297856414E-2</v>
      </c>
      <c r="G591" s="64" t="s">
        <v>1475</v>
      </c>
      <c r="H591" s="64" t="s">
        <v>1476</v>
      </c>
      <c r="I591" s="61">
        <v>1</v>
      </c>
      <c r="J591" s="72" t="s">
        <v>1477</v>
      </c>
      <c r="K591" s="15"/>
    </row>
    <row r="592" spans="1:11" s="27" customFormat="1" ht="31.5" customHeight="1" thickTop="1" thickBot="1">
      <c r="A592" s="30" t="s">
        <v>1885</v>
      </c>
      <c r="B592" s="75" t="s">
        <v>1588</v>
      </c>
      <c r="C592" s="75"/>
      <c r="D592" s="75"/>
      <c r="E592" s="75"/>
      <c r="F592" s="75"/>
      <c r="G592" s="75"/>
      <c r="H592" s="75"/>
      <c r="I592" s="75"/>
      <c r="J592" s="73"/>
      <c r="K592" s="26"/>
    </row>
    <row r="593" spans="1:11" s="5" customFormat="1" ht="30" customHeight="1" thickTop="1" thickBot="1">
      <c r="A593" s="60" t="s">
        <v>2178</v>
      </c>
      <c r="B593" s="60"/>
      <c r="C593" s="61">
        <v>3165143546291</v>
      </c>
      <c r="D593" s="62">
        <v>396.57</v>
      </c>
      <c r="E593" s="62">
        <v>408.11</v>
      </c>
      <c r="F593" s="63">
        <f t="shared" si="9"/>
        <v>2.9099528456514756E-2</v>
      </c>
      <c r="G593" s="64" t="s">
        <v>1589</v>
      </c>
      <c r="H593" s="64" t="s">
        <v>1590</v>
      </c>
      <c r="I593" s="61">
        <v>1</v>
      </c>
      <c r="J593" s="72" t="s">
        <v>1591</v>
      </c>
      <c r="K593" s="15"/>
    </row>
    <row r="594" spans="1:11" s="5" customFormat="1" ht="30" customHeight="1" thickTop="1" thickBot="1">
      <c r="A594" s="29" t="s">
        <v>2407</v>
      </c>
      <c r="B594" s="29"/>
      <c r="C594" s="6">
        <v>3165143148532</v>
      </c>
      <c r="D594" s="42">
        <v>460.6</v>
      </c>
      <c r="E594" s="42">
        <v>474</v>
      </c>
      <c r="F594" s="40">
        <f t="shared" si="9"/>
        <v>2.909248805905329E-2</v>
      </c>
      <c r="G594" s="7" t="s">
        <v>1592</v>
      </c>
      <c r="H594" s="7" t="s">
        <v>1593</v>
      </c>
      <c r="I594" s="6">
        <v>1</v>
      </c>
      <c r="J594" s="56" t="s">
        <v>1594</v>
      </c>
      <c r="K594" s="15"/>
    </row>
    <row r="595" spans="1:11" s="5" customFormat="1" ht="30" customHeight="1" thickTop="1" thickBot="1">
      <c r="A595" s="60" t="s">
        <v>2335</v>
      </c>
      <c r="B595" s="60"/>
      <c r="C595" s="61">
        <v>3165141079722</v>
      </c>
      <c r="D595" s="62">
        <v>585.19000000000005</v>
      </c>
      <c r="E595" s="62">
        <v>602.22</v>
      </c>
      <c r="F595" s="63">
        <f t="shared" si="9"/>
        <v>2.9101659290144966E-2</v>
      </c>
      <c r="G595" s="64" t="s">
        <v>1595</v>
      </c>
      <c r="H595" s="64" t="s">
        <v>1596</v>
      </c>
      <c r="I595" s="61">
        <v>1</v>
      </c>
      <c r="J595" s="72" t="s">
        <v>944</v>
      </c>
      <c r="K595" s="15"/>
    </row>
    <row r="596" spans="1:11" s="5" customFormat="1" ht="30" customHeight="1" thickTop="1" thickBot="1">
      <c r="A596" s="29" t="s">
        <v>2553</v>
      </c>
      <c r="B596" s="29"/>
      <c r="C596" s="6">
        <v>3165141082678</v>
      </c>
      <c r="D596" s="42">
        <v>585.97</v>
      </c>
      <c r="E596" s="42">
        <v>603.02</v>
      </c>
      <c r="F596" s="40">
        <f t="shared" si="9"/>
        <v>2.9097052750140628E-2</v>
      </c>
      <c r="G596" s="7" t="s">
        <v>1597</v>
      </c>
      <c r="H596" s="7"/>
      <c r="I596" s="6">
        <v>1</v>
      </c>
      <c r="J596" s="56" t="s">
        <v>1598</v>
      </c>
      <c r="K596" s="15"/>
    </row>
    <row r="597" spans="1:11" s="5" customFormat="1" ht="30" customHeight="1" thickTop="1" thickBot="1">
      <c r="A597" s="60" t="s">
        <v>2408</v>
      </c>
      <c r="B597" s="60"/>
      <c r="C597" s="61">
        <v>3165141238174</v>
      </c>
      <c r="D597" s="62">
        <v>534.84</v>
      </c>
      <c r="E597" s="62">
        <v>550.4</v>
      </c>
      <c r="F597" s="63">
        <f t="shared" si="9"/>
        <v>2.9092812803829027E-2</v>
      </c>
      <c r="G597" s="64" t="s">
        <v>1599</v>
      </c>
      <c r="H597" s="64" t="s">
        <v>1600</v>
      </c>
      <c r="I597" s="61">
        <v>1</v>
      </c>
      <c r="J597" s="72" t="s">
        <v>1601</v>
      </c>
      <c r="K597" s="15"/>
    </row>
    <row r="598" spans="1:11" s="5" customFormat="1" ht="30" customHeight="1" thickTop="1" thickBot="1">
      <c r="A598" s="29" t="s">
        <v>2443</v>
      </c>
      <c r="B598" s="29"/>
      <c r="C598" s="6">
        <v>3165141044669</v>
      </c>
      <c r="D598" s="42">
        <v>473.53</v>
      </c>
      <c r="E598" s="42">
        <v>487.31</v>
      </c>
      <c r="F598" s="40">
        <f t="shared" si="9"/>
        <v>2.9100584968217547E-2</v>
      </c>
      <c r="G598" s="7" t="s">
        <v>1602</v>
      </c>
      <c r="H598" s="7"/>
      <c r="I598" s="6">
        <v>1</v>
      </c>
      <c r="J598" s="56" t="s">
        <v>1603</v>
      </c>
      <c r="K598" s="15"/>
    </row>
    <row r="599" spans="1:11" s="5" customFormat="1" ht="30" customHeight="1" thickTop="1" thickBot="1">
      <c r="A599" s="60" t="s">
        <v>2409</v>
      </c>
      <c r="B599" s="60"/>
      <c r="C599" s="61">
        <v>4047024435766</v>
      </c>
      <c r="D599" s="62">
        <v>564.48</v>
      </c>
      <c r="E599" s="62">
        <v>580.91</v>
      </c>
      <c r="F599" s="63">
        <f t="shared" si="9"/>
        <v>2.9106434240362633E-2</v>
      </c>
      <c r="G599" s="64" t="s">
        <v>1604</v>
      </c>
      <c r="H599" s="64" t="s">
        <v>1605</v>
      </c>
      <c r="I599" s="61">
        <v>1</v>
      </c>
      <c r="J599" s="72" t="s">
        <v>1606</v>
      </c>
      <c r="K599" s="15"/>
    </row>
    <row r="600" spans="1:11" s="5" customFormat="1" ht="30" customHeight="1" thickTop="1" thickBot="1">
      <c r="A600" s="29" t="s">
        <v>2410</v>
      </c>
      <c r="B600" s="29"/>
      <c r="C600" s="6">
        <v>3165141094435</v>
      </c>
      <c r="D600" s="42">
        <v>718.29</v>
      </c>
      <c r="E600" s="42">
        <v>739.19</v>
      </c>
      <c r="F600" s="40">
        <f t="shared" si="9"/>
        <v>2.909688287460499E-2</v>
      </c>
      <c r="G600" s="7" t="s">
        <v>1607</v>
      </c>
      <c r="H600" s="7" t="s">
        <v>2016</v>
      </c>
      <c r="I600" s="6">
        <v>1</v>
      </c>
      <c r="J600" s="56" t="s">
        <v>1608</v>
      </c>
      <c r="K600" s="15"/>
    </row>
    <row r="601" spans="1:11" s="5" customFormat="1" ht="30" customHeight="1" thickTop="1" thickBot="1">
      <c r="A601" s="60" t="s">
        <v>1609</v>
      </c>
      <c r="B601" s="60"/>
      <c r="C601" s="61">
        <v>3165141210972</v>
      </c>
      <c r="D601" s="62">
        <v>2224.1799999999998</v>
      </c>
      <c r="E601" s="62">
        <v>2288.91</v>
      </c>
      <c r="F601" s="63">
        <f t="shared" si="9"/>
        <v>2.9102860380005202E-2</v>
      </c>
      <c r="G601" s="64" t="s">
        <v>1610</v>
      </c>
      <c r="H601" s="64" t="s">
        <v>2017</v>
      </c>
      <c r="I601" s="61">
        <v>20</v>
      </c>
      <c r="J601" s="72" t="s">
        <v>1145</v>
      </c>
      <c r="K601" s="15"/>
    </row>
    <row r="602" spans="1:11" s="5" customFormat="1" ht="30" customHeight="1" thickTop="1" thickBot="1">
      <c r="A602" s="29" t="s">
        <v>2252</v>
      </c>
      <c r="B602" s="29"/>
      <c r="C602" s="6">
        <v>3165141210989</v>
      </c>
      <c r="D602" s="42">
        <v>2278.87</v>
      </c>
      <c r="E602" s="42">
        <v>2345.19</v>
      </c>
      <c r="F602" s="40">
        <f t="shared" si="9"/>
        <v>2.9102142728633096E-2</v>
      </c>
      <c r="G602" s="7" t="s">
        <v>1611</v>
      </c>
      <c r="H602" s="7"/>
      <c r="I602" s="6">
        <v>1</v>
      </c>
      <c r="J602" s="56" t="s">
        <v>1612</v>
      </c>
      <c r="K602" s="15"/>
    </row>
    <row r="603" spans="1:11" s="5" customFormat="1" ht="30" customHeight="1" thickTop="1" thickBot="1">
      <c r="A603" s="60" t="s">
        <v>1613</v>
      </c>
      <c r="B603" s="60"/>
      <c r="C603" s="61" t="s">
        <v>1614</v>
      </c>
      <c r="D603" s="62">
        <v>216.19</v>
      </c>
      <c r="E603" s="62">
        <v>222.48</v>
      </c>
      <c r="F603" s="63">
        <f t="shared" si="9"/>
        <v>2.9094777741801137E-2</v>
      </c>
      <c r="G603" s="64" t="s">
        <v>1615</v>
      </c>
      <c r="H603" s="64" t="s">
        <v>1616</v>
      </c>
      <c r="I603" s="61">
        <v>12</v>
      </c>
      <c r="J603" s="72" t="s">
        <v>1617</v>
      </c>
      <c r="K603" s="15"/>
    </row>
    <row r="604" spans="1:11" s="5" customFormat="1" ht="30" customHeight="1" thickTop="1" thickBot="1">
      <c r="A604" s="29" t="s">
        <v>2226</v>
      </c>
      <c r="B604" s="29"/>
      <c r="C604" s="6">
        <v>3165141078183</v>
      </c>
      <c r="D604" s="42">
        <v>474.11</v>
      </c>
      <c r="E604" s="42">
        <v>487.9</v>
      </c>
      <c r="F604" s="40">
        <f t="shared" si="9"/>
        <v>2.9086077070721972E-2</v>
      </c>
      <c r="G604" s="7" t="s">
        <v>1618</v>
      </c>
      <c r="H604" s="7" t="s">
        <v>1619</v>
      </c>
      <c r="I604" s="6">
        <v>10</v>
      </c>
      <c r="J604" s="56" t="s">
        <v>1620</v>
      </c>
      <c r="K604" s="15"/>
    </row>
    <row r="605" spans="1:11" s="5" customFormat="1" ht="30" customHeight="1" thickTop="1" thickBot="1">
      <c r="A605" s="60" t="s">
        <v>1621</v>
      </c>
      <c r="B605" s="60"/>
      <c r="C605" s="61">
        <v>3165141081015</v>
      </c>
      <c r="D605" s="62">
        <v>867.29</v>
      </c>
      <c r="E605" s="62">
        <v>892.53</v>
      </c>
      <c r="F605" s="63">
        <f t="shared" si="9"/>
        <v>2.9102145764392517E-2</v>
      </c>
      <c r="G605" s="64" t="s">
        <v>1622</v>
      </c>
      <c r="H605" s="64" t="s">
        <v>1623</v>
      </c>
      <c r="I605" s="61">
        <v>1</v>
      </c>
      <c r="J605" s="72" t="s">
        <v>1624</v>
      </c>
      <c r="K605" s="15"/>
    </row>
    <row r="606" spans="1:11" s="5" customFormat="1" ht="30" customHeight="1" thickTop="1" thickBot="1">
      <c r="A606" s="29" t="s">
        <v>2487</v>
      </c>
      <c r="B606" s="29"/>
      <c r="C606" s="6">
        <v>3165141044645</v>
      </c>
      <c r="D606" s="42">
        <v>228.52</v>
      </c>
      <c r="E606" s="42">
        <v>235.17</v>
      </c>
      <c r="F606" s="40">
        <f t="shared" si="9"/>
        <v>2.9100297566952538E-2</v>
      </c>
      <c r="G606" s="7" t="s">
        <v>1625</v>
      </c>
      <c r="H606" s="7"/>
      <c r="I606" s="6">
        <v>1</v>
      </c>
      <c r="J606" s="56" t="s">
        <v>1626</v>
      </c>
      <c r="K606" s="15"/>
    </row>
    <row r="607" spans="1:11" s="5" customFormat="1" ht="30" customHeight="1" thickTop="1" thickBot="1">
      <c r="A607" s="60" t="s">
        <v>2238</v>
      </c>
      <c r="B607" s="60"/>
      <c r="C607" s="61">
        <v>3165141848243</v>
      </c>
      <c r="D607" s="62">
        <v>467.36</v>
      </c>
      <c r="E607" s="62">
        <v>480.96</v>
      </c>
      <c r="F607" s="63">
        <f t="shared" si="9"/>
        <v>2.9099623416638076E-2</v>
      </c>
      <c r="G607" s="64"/>
      <c r="H607" s="64"/>
      <c r="I607" s="61">
        <v>1</v>
      </c>
      <c r="J607" s="72" t="s">
        <v>1629</v>
      </c>
      <c r="K607" s="15"/>
    </row>
    <row r="608" spans="1:11" s="5" customFormat="1" ht="30" customHeight="1" thickTop="1" thickBot="1">
      <c r="A608" s="29" t="s">
        <v>2176</v>
      </c>
      <c r="B608" s="29"/>
      <c r="C608" s="6">
        <v>3165141088861</v>
      </c>
      <c r="D608" s="42">
        <v>242.38</v>
      </c>
      <c r="E608" s="42">
        <v>249.43</v>
      </c>
      <c r="F608" s="40">
        <f t="shared" si="9"/>
        <v>2.9086558296889331E-2</v>
      </c>
      <c r="G608" s="7" t="s">
        <v>1630</v>
      </c>
      <c r="H608" s="7" t="s">
        <v>2093</v>
      </c>
      <c r="I608" s="6">
        <v>20</v>
      </c>
      <c r="J608" s="56" t="s">
        <v>1631</v>
      </c>
      <c r="K608" s="15"/>
    </row>
    <row r="609" spans="1:11" s="5" customFormat="1" ht="30" customHeight="1" thickTop="1" thickBot="1">
      <c r="A609" s="60" t="s">
        <v>1632</v>
      </c>
      <c r="B609" s="60"/>
      <c r="C609" s="61">
        <v>3165141080971</v>
      </c>
      <c r="D609" s="62">
        <v>800.47</v>
      </c>
      <c r="E609" s="62">
        <v>823.76</v>
      </c>
      <c r="F609" s="63">
        <f t="shared" si="9"/>
        <v>2.9095406448711225E-2</v>
      </c>
      <c r="G609" s="64" t="s">
        <v>1633</v>
      </c>
      <c r="H609" s="64" t="s">
        <v>1634</v>
      </c>
      <c r="I609" s="61">
        <v>1</v>
      </c>
      <c r="J609" s="72" t="s">
        <v>1635</v>
      </c>
      <c r="K609" s="15"/>
    </row>
    <row r="610" spans="1:11" s="5" customFormat="1" ht="30" customHeight="1" thickTop="1" thickBot="1">
      <c r="A610" s="29" t="s">
        <v>2441</v>
      </c>
      <c r="B610" s="29"/>
      <c r="C610" s="6">
        <v>7798018341798</v>
      </c>
      <c r="D610" s="42">
        <v>633.14</v>
      </c>
      <c r="E610" s="42">
        <v>651.57000000000005</v>
      </c>
      <c r="F610" s="40">
        <f t="shared" si="9"/>
        <v>2.9108885870423595E-2</v>
      </c>
      <c r="G610" s="7" t="s">
        <v>1636</v>
      </c>
      <c r="H610" s="7" t="s">
        <v>2018</v>
      </c>
      <c r="I610" s="6">
        <v>10</v>
      </c>
      <c r="J610" s="56" t="s">
        <v>1637</v>
      </c>
      <c r="K610" s="15"/>
    </row>
    <row r="611" spans="1:11" s="5" customFormat="1" ht="30" customHeight="1" thickTop="1" thickBot="1">
      <c r="A611" s="60" t="s">
        <v>2411</v>
      </c>
      <c r="B611" s="60"/>
      <c r="C611" s="61">
        <v>3165141083682</v>
      </c>
      <c r="D611" s="62">
        <v>549.48</v>
      </c>
      <c r="E611" s="62">
        <v>565.47</v>
      </c>
      <c r="F611" s="63">
        <f t="shared" si="9"/>
        <v>2.9100240227123875E-2</v>
      </c>
      <c r="G611" s="64" t="s">
        <v>1638</v>
      </c>
      <c r="H611" s="64" t="s">
        <v>1639</v>
      </c>
      <c r="I611" s="61">
        <v>1</v>
      </c>
      <c r="J611" s="72" t="s">
        <v>1640</v>
      </c>
      <c r="K611" s="15"/>
    </row>
    <row r="612" spans="1:11" s="5" customFormat="1" ht="30" customHeight="1" thickTop="1" thickBot="1">
      <c r="A612" s="29" t="s">
        <v>2251</v>
      </c>
      <c r="B612" s="29"/>
      <c r="C612" s="6">
        <v>3165141017557</v>
      </c>
      <c r="D612" s="42">
        <v>764.04</v>
      </c>
      <c r="E612" s="42">
        <v>786.27</v>
      </c>
      <c r="F612" s="40">
        <f t="shared" si="9"/>
        <v>2.9095335322758098E-2</v>
      </c>
      <c r="G612" s="7" t="s">
        <v>1602</v>
      </c>
      <c r="H612" s="7" t="s">
        <v>2019</v>
      </c>
      <c r="I612" s="6">
        <v>1</v>
      </c>
      <c r="J612" s="56" t="s">
        <v>1603</v>
      </c>
      <c r="K612" s="15"/>
    </row>
    <row r="613" spans="1:11" s="5" customFormat="1" ht="30" customHeight="1" thickTop="1" thickBot="1">
      <c r="A613" s="60" t="s">
        <v>2173</v>
      </c>
      <c r="B613" s="60"/>
      <c r="C613" s="61">
        <v>3165143431870</v>
      </c>
      <c r="D613" s="62">
        <v>677.4</v>
      </c>
      <c r="E613" s="62">
        <v>697.11</v>
      </c>
      <c r="F613" s="63">
        <f t="shared" si="9"/>
        <v>2.9096545615589164E-2</v>
      </c>
      <c r="G613" s="64" t="s">
        <v>1641</v>
      </c>
      <c r="H613" s="64"/>
      <c r="I613" s="61">
        <v>1</v>
      </c>
      <c r="J613" s="72" t="s">
        <v>1642</v>
      </c>
      <c r="K613" s="15"/>
    </row>
    <row r="614" spans="1:11" s="5" customFormat="1" ht="30" customHeight="1" thickTop="1" thickBot="1">
      <c r="A614" s="29" t="s">
        <v>2412</v>
      </c>
      <c r="B614" s="29"/>
      <c r="C614" s="6">
        <v>3165143203897</v>
      </c>
      <c r="D614" s="42">
        <v>501.98</v>
      </c>
      <c r="E614" s="42">
        <v>516.59</v>
      </c>
      <c r="F614" s="40">
        <f t="shared" si="9"/>
        <v>2.9104745208972549E-2</v>
      </c>
      <c r="G614" s="7" t="s">
        <v>1643</v>
      </c>
      <c r="H614" s="7" t="s">
        <v>1644</v>
      </c>
      <c r="I614" s="6">
        <v>12</v>
      </c>
      <c r="J614" s="56" t="s">
        <v>1645</v>
      </c>
      <c r="K614" s="15"/>
    </row>
    <row r="615" spans="1:11" s="5" customFormat="1" ht="30" customHeight="1" thickTop="1" thickBot="1">
      <c r="A615" s="60" t="s">
        <v>2324</v>
      </c>
      <c r="B615" s="60"/>
      <c r="C615" s="61">
        <v>4047024023338</v>
      </c>
      <c r="D615" s="62">
        <v>754.7</v>
      </c>
      <c r="E615" s="62">
        <v>776.66</v>
      </c>
      <c r="F615" s="63">
        <f t="shared" si="9"/>
        <v>2.9097654697230579E-2</v>
      </c>
      <c r="G615" s="64" t="s">
        <v>1646</v>
      </c>
      <c r="H615" s="64"/>
      <c r="I615" s="61">
        <v>10</v>
      </c>
      <c r="J615" s="72" t="s">
        <v>1529</v>
      </c>
      <c r="K615" s="15"/>
    </row>
    <row r="616" spans="1:11" s="5" customFormat="1" ht="30" customHeight="1" thickTop="1" thickBot="1">
      <c r="A616" s="29" t="s">
        <v>2273</v>
      </c>
      <c r="B616" s="29"/>
      <c r="C616" s="6" t="s">
        <v>1647</v>
      </c>
      <c r="D616" s="42">
        <v>172.78</v>
      </c>
      <c r="E616" s="42">
        <v>177.81</v>
      </c>
      <c r="F616" s="40">
        <f t="shared" si="9"/>
        <v>2.9112165759926034E-2</v>
      </c>
      <c r="G616" s="7" t="s">
        <v>1648</v>
      </c>
      <c r="H616" s="7" t="s">
        <v>1649</v>
      </c>
      <c r="I616" s="6">
        <v>12</v>
      </c>
      <c r="J616" s="56" t="s">
        <v>1650</v>
      </c>
      <c r="K616" s="15"/>
    </row>
    <row r="617" spans="1:11" s="5" customFormat="1" ht="30" customHeight="1" thickTop="1" thickBot="1">
      <c r="A617" s="60" t="s">
        <v>2180</v>
      </c>
      <c r="B617" s="60"/>
      <c r="C617" s="61">
        <v>3165143609095</v>
      </c>
      <c r="D617" s="62">
        <v>2192.06</v>
      </c>
      <c r="E617" s="62">
        <v>2255.85</v>
      </c>
      <c r="F617" s="63">
        <f t="shared" si="9"/>
        <v>2.9100480826254715E-2</v>
      </c>
      <c r="G617" s="64" t="s">
        <v>1651</v>
      </c>
      <c r="H617" s="64"/>
      <c r="I617" s="61">
        <v>1</v>
      </c>
      <c r="J617" s="72" t="s">
        <v>1652</v>
      </c>
      <c r="K617" s="15"/>
    </row>
    <row r="618" spans="1:11" s="5" customFormat="1" ht="30" customHeight="1" thickTop="1" thickBot="1">
      <c r="A618" s="29" t="s">
        <v>2097</v>
      </c>
      <c r="B618" s="29"/>
      <c r="C618" s="6">
        <v>4047024773219</v>
      </c>
      <c r="D618" s="42">
        <v>170.93</v>
      </c>
      <c r="E618" s="42">
        <v>175.91</v>
      </c>
      <c r="F618" s="40">
        <f t="shared" si="9"/>
        <v>2.9134733516644085E-2</v>
      </c>
      <c r="G618" s="7"/>
      <c r="H618" s="7" t="s">
        <v>1654</v>
      </c>
      <c r="I618" s="6">
        <v>12</v>
      </c>
      <c r="J618" s="56" t="s">
        <v>1655</v>
      </c>
      <c r="K618" s="15"/>
    </row>
    <row r="619" spans="1:11" s="55" customFormat="1" ht="30" customHeight="1" thickTop="1" thickBot="1">
      <c r="A619" s="65" t="s">
        <v>1656</v>
      </c>
      <c r="B619" s="65" t="s">
        <v>2532</v>
      </c>
      <c r="C619" s="66">
        <v>4047024768567</v>
      </c>
      <c r="D619" s="67">
        <v>0</v>
      </c>
      <c r="E619" s="67">
        <v>0</v>
      </c>
      <c r="F619" s="68"/>
      <c r="G619" s="69" t="s">
        <v>1627</v>
      </c>
      <c r="H619" s="69" t="s">
        <v>1628</v>
      </c>
      <c r="I619" s="66">
        <v>12</v>
      </c>
      <c r="J619" s="74" t="s">
        <v>1629</v>
      </c>
      <c r="K619" s="54"/>
    </row>
    <row r="620" spans="1:11" s="5" customFormat="1" ht="30" customHeight="1" thickTop="1" thickBot="1">
      <c r="A620" s="29" t="s">
        <v>1658</v>
      </c>
      <c r="B620" s="29"/>
      <c r="C620" s="6">
        <v>4047024768604</v>
      </c>
      <c r="D620" s="42">
        <v>186.36</v>
      </c>
      <c r="E620" s="42">
        <v>191.78</v>
      </c>
      <c r="F620" s="40">
        <f t="shared" si="9"/>
        <v>2.9083494312084124E-2</v>
      </c>
      <c r="G620" s="7" t="s">
        <v>1659</v>
      </c>
      <c r="H620" s="7" t="s">
        <v>1660</v>
      </c>
      <c r="I620" s="6">
        <v>12</v>
      </c>
      <c r="J620" s="56" t="s">
        <v>2551</v>
      </c>
      <c r="K620" s="15"/>
    </row>
    <row r="621" spans="1:11" s="5" customFormat="1" ht="30" customHeight="1" thickTop="1" thickBot="1">
      <c r="A621" s="60" t="s">
        <v>1661</v>
      </c>
      <c r="B621" s="60"/>
      <c r="C621" s="61">
        <v>4047024773813</v>
      </c>
      <c r="D621" s="62">
        <v>262.61</v>
      </c>
      <c r="E621" s="62">
        <v>270.25</v>
      </c>
      <c r="F621" s="63">
        <f t="shared" si="9"/>
        <v>2.9092570732264456E-2</v>
      </c>
      <c r="G621" s="64" t="s">
        <v>1653</v>
      </c>
      <c r="H621" s="64" t="s">
        <v>1662</v>
      </c>
      <c r="I621" s="61">
        <v>12</v>
      </c>
      <c r="J621" s="72" t="s">
        <v>1663</v>
      </c>
      <c r="K621" s="15"/>
    </row>
    <row r="622" spans="1:11" s="5" customFormat="1" ht="30" customHeight="1" thickTop="1" thickBot="1">
      <c r="A622" s="29" t="s">
        <v>2115</v>
      </c>
      <c r="B622" s="29" t="s">
        <v>2116</v>
      </c>
      <c r="C622" s="6">
        <v>4047025224031</v>
      </c>
      <c r="D622" s="42">
        <v>123.58</v>
      </c>
      <c r="E622" s="42">
        <v>127.17</v>
      </c>
      <c r="F622" s="40">
        <f t="shared" si="9"/>
        <v>2.9050008091924262E-2</v>
      </c>
      <c r="G622" s="7" t="s">
        <v>1664</v>
      </c>
      <c r="H622" s="7" t="s">
        <v>1665</v>
      </c>
      <c r="I622" s="6">
        <v>12</v>
      </c>
      <c r="J622" s="56" t="s">
        <v>2117</v>
      </c>
      <c r="K622" s="15"/>
    </row>
    <row r="623" spans="1:11" s="5" customFormat="1" ht="30" customHeight="1" thickTop="1" thickBot="1">
      <c r="A623" s="60" t="s">
        <v>2413</v>
      </c>
      <c r="B623" s="60"/>
      <c r="C623" s="61">
        <v>4047024538245</v>
      </c>
      <c r="D623" s="62">
        <v>830.45</v>
      </c>
      <c r="E623" s="62">
        <v>854.62</v>
      </c>
      <c r="F623" s="63">
        <f t="shared" si="9"/>
        <v>2.9104702269853622E-2</v>
      </c>
      <c r="G623" s="64" t="s">
        <v>1666</v>
      </c>
      <c r="H623" s="64"/>
      <c r="I623" s="61">
        <v>1</v>
      </c>
      <c r="J623" s="72" t="s">
        <v>1667</v>
      </c>
      <c r="K623" s="15"/>
    </row>
    <row r="624" spans="1:11" s="5" customFormat="1" ht="30" customHeight="1" thickTop="1" thickBot="1">
      <c r="A624" s="29" t="s">
        <v>1668</v>
      </c>
      <c r="B624" s="29"/>
      <c r="C624" s="6">
        <v>7891009361642</v>
      </c>
      <c r="D624" s="42">
        <v>61.01</v>
      </c>
      <c r="E624" s="42">
        <v>65.63</v>
      </c>
      <c r="F624" s="40">
        <f t="shared" si="9"/>
        <v>7.5725290935912071E-2</v>
      </c>
      <c r="G624" s="7" t="s">
        <v>1669</v>
      </c>
      <c r="H624" s="7"/>
      <c r="I624" s="6">
        <v>100</v>
      </c>
      <c r="J624" s="56" t="s">
        <v>1670</v>
      </c>
      <c r="K624" s="15"/>
    </row>
    <row r="625" spans="1:11" s="5" customFormat="1" ht="30" customHeight="1" thickTop="1" thickBot="1">
      <c r="A625" s="60" t="s">
        <v>2181</v>
      </c>
      <c r="B625" s="60"/>
      <c r="C625" s="61">
        <v>4047024769007</v>
      </c>
      <c r="D625" s="62">
        <v>130.04</v>
      </c>
      <c r="E625" s="62">
        <v>133.82</v>
      </c>
      <c r="F625" s="63">
        <f t="shared" si="9"/>
        <v>2.9067979083359008E-2</v>
      </c>
      <c r="G625" s="64" t="s">
        <v>1671</v>
      </c>
      <c r="H625" s="64" t="s">
        <v>1672</v>
      </c>
      <c r="I625" s="61">
        <v>12</v>
      </c>
      <c r="J625" s="72" t="s">
        <v>1673</v>
      </c>
      <c r="K625" s="15"/>
    </row>
    <row r="626" spans="1:11" s="5" customFormat="1" ht="30" customHeight="1" thickTop="1" thickBot="1">
      <c r="A626" s="29" t="s">
        <v>1674</v>
      </c>
      <c r="B626" s="29"/>
      <c r="C626" s="6">
        <v>4047024768529</v>
      </c>
      <c r="D626" s="42">
        <v>167.94</v>
      </c>
      <c r="E626" s="42">
        <v>172.83</v>
      </c>
      <c r="F626" s="40">
        <f t="shared" si="9"/>
        <v>2.9117541979278405E-2</v>
      </c>
      <c r="G626" s="7" t="s">
        <v>1675</v>
      </c>
      <c r="H626" s="7" t="s">
        <v>2020</v>
      </c>
      <c r="I626" s="6">
        <v>12</v>
      </c>
      <c r="J626" s="56" t="s">
        <v>1676</v>
      </c>
      <c r="K626" s="15"/>
    </row>
    <row r="627" spans="1:11" s="5" customFormat="1" ht="30" customHeight="1" thickTop="1" thickBot="1">
      <c r="A627" s="60" t="s">
        <v>2154</v>
      </c>
      <c r="B627" s="60"/>
      <c r="C627" s="61" t="s">
        <v>1677</v>
      </c>
      <c r="D627" s="62">
        <v>158.34</v>
      </c>
      <c r="E627" s="62">
        <v>162.94999999999999</v>
      </c>
      <c r="F627" s="63">
        <f t="shared" si="9"/>
        <v>2.9114563597322229E-2</v>
      </c>
      <c r="G627" s="64" t="s">
        <v>1678</v>
      </c>
      <c r="H627" s="64" t="s">
        <v>2021</v>
      </c>
      <c r="I627" s="61">
        <v>12</v>
      </c>
      <c r="J627" s="72" t="s">
        <v>1679</v>
      </c>
      <c r="K627" s="15"/>
    </row>
    <row r="628" spans="1:11" s="5" customFormat="1" ht="30" customHeight="1" thickTop="1" thickBot="1">
      <c r="A628" s="29" t="s">
        <v>2414</v>
      </c>
      <c r="B628" s="29"/>
      <c r="C628" s="6">
        <v>3165144129868</v>
      </c>
      <c r="D628" s="42">
        <v>333.01</v>
      </c>
      <c r="E628" s="42">
        <v>342.7</v>
      </c>
      <c r="F628" s="40">
        <f t="shared" si="9"/>
        <v>2.9098225278520129E-2</v>
      </c>
      <c r="G628" s="7" t="s">
        <v>1680</v>
      </c>
      <c r="H628" s="7" t="s">
        <v>2022</v>
      </c>
      <c r="I628" s="6">
        <v>10</v>
      </c>
      <c r="J628" s="56" t="s">
        <v>1681</v>
      </c>
      <c r="K628" s="15"/>
    </row>
    <row r="629" spans="1:11" s="5" customFormat="1" ht="30" customHeight="1" thickTop="1" thickBot="1">
      <c r="A629" s="60" t="s">
        <v>2155</v>
      </c>
      <c r="B629" s="60"/>
      <c r="C629" s="61" t="s">
        <v>1682</v>
      </c>
      <c r="D629" s="62">
        <v>169.07</v>
      </c>
      <c r="E629" s="62">
        <v>173.99</v>
      </c>
      <c r="F629" s="63">
        <f t="shared" si="9"/>
        <v>2.9100372626722715E-2</v>
      </c>
      <c r="G629" s="64" t="s">
        <v>1630</v>
      </c>
      <c r="H629" s="64" t="s">
        <v>2093</v>
      </c>
      <c r="I629" s="61">
        <v>12</v>
      </c>
      <c r="J629" s="72" t="s">
        <v>1690</v>
      </c>
      <c r="K629" s="15"/>
    </row>
    <row r="630" spans="1:11" s="5" customFormat="1" ht="30" customHeight="1" thickTop="1" thickBot="1">
      <c r="A630" s="29" t="s">
        <v>2572</v>
      </c>
      <c r="B630" s="29"/>
      <c r="C630" s="6">
        <v>4047024399143</v>
      </c>
      <c r="D630" s="42">
        <v>1241.69</v>
      </c>
      <c r="E630" s="42">
        <v>1277.82</v>
      </c>
      <c r="F630" s="40">
        <f t="shared" si="9"/>
        <v>2.9097439779655065E-2</v>
      </c>
      <c r="G630" s="7" t="s">
        <v>1683</v>
      </c>
      <c r="H630" s="7"/>
      <c r="I630" s="6">
        <v>10</v>
      </c>
      <c r="J630" s="56" t="s">
        <v>1684</v>
      </c>
      <c r="K630" s="15"/>
    </row>
    <row r="631" spans="1:11" s="5" customFormat="1" ht="30" customHeight="1" thickTop="1" thickBot="1">
      <c r="A631" s="60" t="s">
        <v>2451</v>
      </c>
      <c r="B631" s="60"/>
      <c r="C631" s="61">
        <v>3165143557778</v>
      </c>
      <c r="D631" s="62">
        <v>671.37</v>
      </c>
      <c r="E631" s="62">
        <v>690.91</v>
      </c>
      <c r="F631" s="63">
        <f t="shared" si="9"/>
        <v>2.9104666577297156E-2</v>
      </c>
      <c r="G631" s="64" t="s">
        <v>1685</v>
      </c>
      <c r="H631" s="64" t="s">
        <v>2023</v>
      </c>
      <c r="I631" s="61">
        <v>1</v>
      </c>
      <c r="J631" s="72" t="s">
        <v>1686</v>
      </c>
      <c r="K631" s="15"/>
    </row>
    <row r="632" spans="1:11" s="5" customFormat="1" ht="30" customHeight="1" thickTop="1" thickBot="1">
      <c r="A632" s="29" t="s">
        <v>2165</v>
      </c>
      <c r="B632" s="29"/>
      <c r="C632" s="6">
        <v>4047024655355</v>
      </c>
      <c r="D632" s="42">
        <v>481.67</v>
      </c>
      <c r="E632" s="42">
        <v>495.68</v>
      </c>
      <c r="F632" s="40">
        <f t="shared" si="9"/>
        <v>2.9086303901010968E-2</v>
      </c>
      <c r="G632" s="7" t="s">
        <v>1687</v>
      </c>
      <c r="H632" s="7" t="s">
        <v>2024</v>
      </c>
      <c r="I632" s="6">
        <v>10</v>
      </c>
      <c r="J632" s="56" t="s">
        <v>1688</v>
      </c>
      <c r="K632" s="15"/>
    </row>
    <row r="633" spans="1:11" s="5" customFormat="1" ht="30" customHeight="1" thickTop="1" thickBot="1">
      <c r="A633" s="60" t="s">
        <v>2322</v>
      </c>
      <c r="B633" s="60" t="s">
        <v>1657</v>
      </c>
      <c r="C633" s="61">
        <v>4047024435537</v>
      </c>
      <c r="D633" s="62">
        <v>378.11</v>
      </c>
      <c r="E633" s="62">
        <v>389.11</v>
      </c>
      <c r="F633" s="63">
        <f>E633/D633-1</f>
        <v>2.9092063156224368E-2</v>
      </c>
      <c r="G633" s="64" t="s">
        <v>1618</v>
      </c>
      <c r="H633" s="64" t="s">
        <v>1619</v>
      </c>
      <c r="I633" s="61">
        <v>1</v>
      </c>
      <c r="J633" s="72" t="s">
        <v>2323</v>
      </c>
      <c r="K633" s="15"/>
    </row>
    <row r="634" spans="1:11" s="27" customFormat="1" ht="31.5" customHeight="1" thickTop="1" thickBot="1">
      <c r="A634" s="30" t="s">
        <v>1885</v>
      </c>
      <c r="B634" s="75" t="s">
        <v>1689</v>
      </c>
      <c r="C634" s="75"/>
      <c r="D634" s="75"/>
      <c r="E634" s="75"/>
      <c r="F634" s="75"/>
      <c r="G634" s="75"/>
      <c r="H634" s="75"/>
      <c r="I634" s="75"/>
      <c r="J634" s="73"/>
      <c r="K634" s="26"/>
    </row>
    <row r="635" spans="1:11" s="5" customFormat="1" ht="30" customHeight="1" thickTop="1" thickBot="1">
      <c r="A635" s="60" t="s">
        <v>2564</v>
      </c>
      <c r="B635" s="60"/>
      <c r="C635" s="61">
        <v>4047023215543</v>
      </c>
      <c r="D635" s="62">
        <v>682.53</v>
      </c>
      <c r="E635" s="62">
        <v>702.39</v>
      </c>
      <c r="F635" s="63">
        <f t="shared" si="9"/>
        <v>2.9097622082545849E-2</v>
      </c>
      <c r="G635" s="64" t="s">
        <v>1691</v>
      </c>
      <c r="H635" s="64"/>
      <c r="I635" s="61">
        <v>5</v>
      </c>
      <c r="J635" s="72" t="s">
        <v>88</v>
      </c>
      <c r="K635" s="15"/>
    </row>
    <row r="636" spans="1:11" s="5" customFormat="1" ht="30" customHeight="1" thickTop="1" thickBot="1">
      <c r="A636" s="29" t="s">
        <v>1693</v>
      </c>
      <c r="B636" s="29"/>
      <c r="C636" s="6">
        <v>3165143811146</v>
      </c>
      <c r="D636" s="42">
        <v>784.76</v>
      </c>
      <c r="E636" s="42">
        <v>807.6</v>
      </c>
      <c r="F636" s="40">
        <f t="shared" si="9"/>
        <v>2.9104439573882424E-2</v>
      </c>
      <c r="G636" s="7" t="s">
        <v>1694</v>
      </c>
      <c r="H636" s="7" t="s">
        <v>1695</v>
      </c>
      <c r="I636" s="6">
        <v>1</v>
      </c>
      <c r="J636" s="56" t="s">
        <v>1696</v>
      </c>
      <c r="K636" s="15"/>
    </row>
    <row r="637" spans="1:11" s="5" customFormat="1" ht="30" customHeight="1" thickTop="1" thickBot="1">
      <c r="A637" s="60" t="s">
        <v>1697</v>
      </c>
      <c r="B637" s="60"/>
      <c r="C637" s="61">
        <v>4047023214713</v>
      </c>
      <c r="D637" s="62">
        <v>415.43</v>
      </c>
      <c r="E637" s="62">
        <v>427.52</v>
      </c>
      <c r="F637" s="63">
        <f t="shared" si="9"/>
        <v>2.9102375851527196E-2</v>
      </c>
      <c r="G637" s="64" t="s">
        <v>1698</v>
      </c>
      <c r="H637" s="64" t="s">
        <v>1699</v>
      </c>
      <c r="I637" s="61">
        <v>1</v>
      </c>
      <c r="J637" s="72" t="s">
        <v>1700</v>
      </c>
      <c r="K637" s="15"/>
    </row>
    <row r="638" spans="1:11" s="5" customFormat="1" ht="30" customHeight="1" thickTop="1" thickBot="1">
      <c r="A638" s="29" t="s">
        <v>1701</v>
      </c>
      <c r="B638" s="29"/>
      <c r="C638" s="6">
        <v>4047024754775</v>
      </c>
      <c r="D638" s="42">
        <v>198.18</v>
      </c>
      <c r="E638" s="42">
        <v>203.95</v>
      </c>
      <c r="F638" s="40">
        <f t="shared" si="9"/>
        <v>2.911494600867881E-2</v>
      </c>
      <c r="G638" s="7" t="s">
        <v>1702</v>
      </c>
      <c r="H638" s="7" t="s">
        <v>1703</v>
      </c>
      <c r="I638" s="6">
        <v>1</v>
      </c>
      <c r="J638" s="56" t="s">
        <v>1704</v>
      </c>
      <c r="K638" s="15"/>
    </row>
    <row r="639" spans="1:11" s="5" customFormat="1" ht="30" customHeight="1" thickTop="1" thickBot="1">
      <c r="A639" s="60" t="s">
        <v>1705</v>
      </c>
      <c r="B639" s="60"/>
      <c r="C639" s="61">
        <v>7798174874130</v>
      </c>
      <c r="D639" s="62">
        <v>226.06</v>
      </c>
      <c r="E639" s="62">
        <v>248.67</v>
      </c>
      <c r="F639" s="63">
        <f t="shared" si="9"/>
        <v>0.10001769441741115</v>
      </c>
      <c r="G639" s="64" t="s">
        <v>1706</v>
      </c>
      <c r="H639" s="64" t="s">
        <v>1707</v>
      </c>
      <c r="I639" s="61">
        <v>6</v>
      </c>
      <c r="J639" s="72" t="s">
        <v>1708</v>
      </c>
      <c r="K639" s="15"/>
    </row>
    <row r="640" spans="1:11" s="5" customFormat="1" ht="30" customHeight="1" thickTop="1" thickBot="1">
      <c r="A640" s="29" t="s">
        <v>1709</v>
      </c>
      <c r="B640" s="29"/>
      <c r="C640" s="6">
        <v>7798174874000</v>
      </c>
      <c r="D640" s="42">
        <v>181.94</v>
      </c>
      <c r="E640" s="42">
        <v>200.13</v>
      </c>
      <c r="F640" s="40">
        <f t="shared" si="9"/>
        <v>9.9978014730130793E-2</v>
      </c>
      <c r="G640" s="7" t="s">
        <v>1710</v>
      </c>
      <c r="H640" s="7"/>
      <c r="I640" s="6">
        <v>6</v>
      </c>
      <c r="J640" s="56" t="s">
        <v>1711</v>
      </c>
      <c r="K640" s="15"/>
    </row>
    <row r="641" spans="1:11" s="5" customFormat="1" ht="30" customHeight="1" thickTop="1" thickBot="1">
      <c r="A641" s="60" t="s">
        <v>1713</v>
      </c>
      <c r="B641" s="60"/>
      <c r="C641" s="61">
        <v>7798174874062</v>
      </c>
      <c r="D641" s="62">
        <v>164.87</v>
      </c>
      <c r="E641" s="62">
        <v>181.36</v>
      </c>
      <c r="F641" s="63">
        <f t="shared" si="9"/>
        <v>0.1000181961545461</v>
      </c>
      <c r="G641" s="64" t="s">
        <v>1714</v>
      </c>
      <c r="H641" s="64" t="s">
        <v>1715</v>
      </c>
      <c r="I641" s="61">
        <v>6</v>
      </c>
      <c r="J641" s="72" t="s">
        <v>1716</v>
      </c>
      <c r="K641" s="15"/>
    </row>
    <row r="642" spans="1:11" s="5" customFormat="1" ht="30" customHeight="1" thickTop="1" thickBot="1">
      <c r="A642" s="29" t="s">
        <v>1721</v>
      </c>
      <c r="B642" s="29"/>
      <c r="C642" s="6">
        <v>7798174874109</v>
      </c>
      <c r="D642" s="42">
        <v>198.43</v>
      </c>
      <c r="E642" s="42">
        <v>218.27</v>
      </c>
      <c r="F642" s="40">
        <f t="shared" si="9"/>
        <v>9.9984881318349039E-2</v>
      </c>
      <c r="G642" s="7" t="s">
        <v>1722</v>
      </c>
      <c r="H642" s="7" t="s">
        <v>1723</v>
      </c>
      <c r="I642" s="6">
        <v>6</v>
      </c>
      <c r="J642" s="56" t="s">
        <v>1724</v>
      </c>
      <c r="K642" s="15"/>
    </row>
    <row r="643" spans="1:11" s="5" customFormat="1" ht="30" customHeight="1" thickTop="1" thickBot="1">
      <c r="A643" s="60" t="s">
        <v>2129</v>
      </c>
      <c r="B643" s="60"/>
      <c r="C643" s="61">
        <v>7798174874161</v>
      </c>
      <c r="D643" s="62">
        <v>157.13</v>
      </c>
      <c r="E643" s="62">
        <v>172.84</v>
      </c>
      <c r="F643" s="63">
        <f t="shared" si="9"/>
        <v>9.9980907528797847E-2</v>
      </c>
      <c r="G643" s="64" t="s">
        <v>1725</v>
      </c>
      <c r="H643" s="64" t="s">
        <v>2025</v>
      </c>
      <c r="I643" s="61">
        <v>6</v>
      </c>
      <c r="J643" s="72" t="s">
        <v>1726</v>
      </c>
      <c r="K643" s="15"/>
    </row>
    <row r="644" spans="1:11" s="5" customFormat="1" ht="30" customHeight="1" thickTop="1" thickBot="1">
      <c r="A644" s="29" t="s">
        <v>2099</v>
      </c>
      <c r="B644" s="29"/>
      <c r="C644" s="6">
        <v>7798174874116</v>
      </c>
      <c r="D644" s="42">
        <v>127.09</v>
      </c>
      <c r="E644" s="42">
        <v>139.80000000000001</v>
      </c>
      <c r="F644" s="40">
        <f t="shared" si="9"/>
        <v>0.10000786843968856</v>
      </c>
      <c r="G644" s="7" t="s">
        <v>1727</v>
      </c>
      <c r="H644" s="7" t="s">
        <v>1728</v>
      </c>
      <c r="I644" s="6">
        <v>6</v>
      </c>
      <c r="J644" s="56" t="s">
        <v>1729</v>
      </c>
      <c r="K644" s="15"/>
    </row>
    <row r="645" spans="1:11" s="5" customFormat="1" ht="30" customHeight="1" thickTop="1" thickBot="1">
      <c r="A645" s="60" t="s">
        <v>1730</v>
      </c>
      <c r="B645" s="60"/>
      <c r="C645" s="61">
        <v>4047024754812</v>
      </c>
      <c r="D645" s="62">
        <v>218.29</v>
      </c>
      <c r="E645" s="62">
        <v>224.64</v>
      </c>
      <c r="F645" s="63">
        <f t="shared" si="9"/>
        <v>2.9089743002427948E-2</v>
      </c>
      <c r="G645" s="64" t="s">
        <v>1731</v>
      </c>
      <c r="H645" s="64" t="s">
        <v>1732</v>
      </c>
      <c r="I645" s="61">
        <v>6</v>
      </c>
      <c r="J645" s="72" t="s">
        <v>1733</v>
      </c>
      <c r="K645" s="15"/>
    </row>
    <row r="646" spans="1:11" s="5" customFormat="1" ht="30" customHeight="1" thickTop="1" thickBot="1">
      <c r="A646" s="29" t="s">
        <v>1734</v>
      </c>
      <c r="B646" s="29"/>
      <c r="C646" s="6">
        <v>7798174873881</v>
      </c>
      <c r="D646" s="42">
        <v>213.33</v>
      </c>
      <c r="E646" s="42">
        <v>234.66</v>
      </c>
      <c r="F646" s="40">
        <f t="shared" si="9"/>
        <v>9.9985937280269832E-2</v>
      </c>
      <c r="G646" s="7" t="s">
        <v>1735</v>
      </c>
      <c r="H646" s="7" t="s">
        <v>1736</v>
      </c>
      <c r="I646" s="6">
        <v>6</v>
      </c>
      <c r="J646" s="56" t="s">
        <v>2265</v>
      </c>
      <c r="K646" s="15"/>
    </row>
    <row r="647" spans="1:11" s="5" customFormat="1" ht="30" customHeight="1" thickTop="1" thickBot="1">
      <c r="A647" s="60" t="s">
        <v>1737</v>
      </c>
      <c r="B647" s="60"/>
      <c r="C647" s="61">
        <v>7798174873959</v>
      </c>
      <c r="D647" s="62">
        <v>152.94</v>
      </c>
      <c r="E647" s="62">
        <v>168.23</v>
      </c>
      <c r="F647" s="63">
        <f t="shared" si="9"/>
        <v>9.9973845952661122E-2</v>
      </c>
      <c r="G647" s="64" t="s">
        <v>1738</v>
      </c>
      <c r="H647" s="64" t="s">
        <v>1739</v>
      </c>
      <c r="I647" s="61">
        <v>6</v>
      </c>
      <c r="J647" s="72" t="s">
        <v>1740</v>
      </c>
      <c r="K647" s="15"/>
    </row>
    <row r="648" spans="1:11" s="5" customFormat="1" ht="30" customHeight="1" thickTop="1" thickBot="1">
      <c r="A648" s="29" t="s">
        <v>1741</v>
      </c>
      <c r="B648" s="29"/>
      <c r="C648" s="6">
        <v>7798174874055</v>
      </c>
      <c r="D648" s="42">
        <v>205.31</v>
      </c>
      <c r="E648" s="42">
        <v>225.84</v>
      </c>
      <c r="F648" s="40">
        <f t="shared" ref="F648:F708" si="10">E648/D648-1</f>
        <v>9.9995129316643228E-2</v>
      </c>
      <c r="G648" s="7" t="s">
        <v>1742</v>
      </c>
      <c r="H648" s="7" t="s">
        <v>1743</v>
      </c>
      <c r="I648" s="6">
        <v>6</v>
      </c>
      <c r="J648" s="56" t="s">
        <v>1744</v>
      </c>
      <c r="K648" s="15"/>
    </row>
    <row r="649" spans="1:11" s="5" customFormat="1" ht="30" customHeight="1" thickTop="1" thickBot="1">
      <c r="A649" s="60" t="s">
        <v>2061</v>
      </c>
      <c r="B649" s="60"/>
      <c r="C649" s="61">
        <v>7798174873980</v>
      </c>
      <c r="D649" s="62">
        <v>223.49</v>
      </c>
      <c r="E649" s="62">
        <v>245.84</v>
      </c>
      <c r="F649" s="63">
        <f t="shared" si="10"/>
        <v>0.10000447447313077</v>
      </c>
      <c r="G649" s="64" t="s">
        <v>1745</v>
      </c>
      <c r="H649" s="64" t="s">
        <v>1746</v>
      </c>
      <c r="I649" s="61">
        <v>6</v>
      </c>
      <c r="J649" s="72" t="s">
        <v>1747</v>
      </c>
      <c r="K649" s="15"/>
    </row>
    <row r="650" spans="1:11" s="5" customFormat="1" ht="30" customHeight="1" thickTop="1" thickBot="1">
      <c r="A650" s="29" t="s">
        <v>1748</v>
      </c>
      <c r="B650" s="29"/>
      <c r="C650" s="6">
        <v>7798174874093</v>
      </c>
      <c r="D650" s="42">
        <v>274.05</v>
      </c>
      <c r="E650" s="42">
        <v>301.45999999999998</v>
      </c>
      <c r="F650" s="40">
        <f t="shared" si="10"/>
        <v>0.10001824484583088</v>
      </c>
      <c r="G650" s="7" t="s">
        <v>1749</v>
      </c>
      <c r="H650" s="7"/>
      <c r="I650" s="6">
        <v>6</v>
      </c>
      <c r="J650" s="56" t="s">
        <v>1712</v>
      </c>
      <c r="K650" s="15"/>
    </row>
    <row r="651" spans="1:11" s="5" customFormat="1" ht="30" customHeight="1" thickTop="1" thickBot="1">
      <c r="A651" s="60" t="s">
        <v>1750</v>
      </c>
      <c r="B651" s="60"/>
      <c r="C651" s="61">
        <v>7798174873973</v>
      </c>
      <c r="D651" s="62">
        <v>245.79</v>
      </c>
      <c r="E651" s="62">
        <v>270.37</v>
      </c>
      <c r="F651" s="63">
        <f t="shared" si="10"/>
        <v>0.10000406851377197</v>
      </c>
      <c r="G651" s="64" t="s">
        <v>1751</v>
      </c>
      <c r="H651" s="64" t="s">
        <v>1752</v>
      </c>
      <c r="I651" s="61">
        <v>6</v>
      </c>
      <c r="J651" s="72" t="s">
        <v>1753</v>
      </c>
      <c r="K651" s="15"/>
    </row>
    <row r="652" spans="1:11" s="5" customFormat="1" ht="30" customHeight="1" thickTop="1" thickBot="1">
      <c r="A652" s="29" t="s">
        <v>1754</v>
      </c>
      <c r="B652" s="29"/>
      <c r="C652" s="6">
        <v>7798174874031</v>
      </c>
      <c r="D652" s="42">
        <v>167.17</v>
      </c>
      <c r="E652" s="42">
        <v>183.89</v>
      </c>
      <c r="F652" s="40">
        <f t="shared" si="10"/>
        <v>0.10001794580367296</v>
      </c>
      <c r="G652" s="7" t="s">
        <v>1755</v>
      </c>
      <c r="H652" s="7" t="s">
        <v>2026</v>
      </c>
      <c r="I652" s="6">
        <v>6</v>
      </c>
      <c r="J652" s="56" t="s">
        <v>1712</v>
      </c>
      <c r="K652" s="15"/>
    </row>
    <row r="653" spans="1:11" s="5" customFormat="1" ht="30" customHeight="1" thickTop="1" thickBot="1">
      <c r="A653" s="60" t="s">
        <v>1756</v>
      </c>
      <c r="B653" s="60"/>
      <c r="C653" s="61">
        <v>7798174873898</v>
      </c>
      <c r="D653" s="62">
        <v>172.89</v>
      </c>
      <c r="E653" s="62">
        <v>190.18</v>
      </c>
      <c r="F653" s="63">
        <f t="shared" si="10"/>
        <v>0.10000578402452431</v>
      </c>
      <c r="G653" s="64" t="s">
        <v>1757</v>
      </c>
      <c r="H653" s="64"/>
      <c r="I653" s="61">
        <v>6</v>
      </c>
      <c r="J653" s="72" t="s">
        <v>2264</v>
      </c>
      <c r="K653" s="15"/>
    </row>
    <row r="654" spans="1:11" s="5" customFormat="1" ht="30" customHeight="1" thickTop="1" thickBot="1">
      <c r="A654" s="29" t="s">
        <v>1759</v>
      </c>
      <c r="B654" s="29"/>
      <c r="C654" s="6">
        <v>7798174873942</v>
      </c>
      <c r="D654" s="42">
        <v>176.74</v>
      </c>
      <c r="E654" s="42">
        <v>194.41</v>
      </c>
      <c r="F654" s="40">
        <f t="shared" si="10"/>
        <v>9.9977367885028867E-2</v>
      </c>
      <c r="G654" s="7" t="s">
        <v>1760</v>
      </c>
      <c r="H654" s="7" t="s">
        <v>1761</v>
      </c>
      <c r="I654" s="6">
        <v>6</v>
      </c>
      <c r="J654" s="56" t="s">
        <v>1762</v>
      </c>
      <c r="K654" s="15"/>
    </row>
    <row r="655" spans="1:11" s="5" customFormat="1" ht="30" customHeight="1" thickTop="1" thickBot="1">
      <c r="A655" s="60" t="s">
        <v>1763</v>
      </c>
      <c r="B655" s="60"/>
      <c r="C655" s="61">
        <v>7798174873911</v>
      </c>
      <c r="D655" s="62">
        <v>155.16999999999999</v>
      </c>
      <c r="E655" s="62">
        <v>170.69</v>
      </c>
      <c r="F655" s="63">
        <f t="shared" si="10"/>
        <v>0.10001933363407889</v>
      </c>
      <c r="G655" s="64" t="s">
        <v>1764</v>
      </c>
      <c r="H655" s="64" t="s">
        <v>1765</v>
      </c>
      <c r="I655" s="61">
        <v>6</v>
      </c>
      <c r="J655" s="72" t="s">
        <v>2266</v>
      </c>
      <c r="K655" s="15"/>
    </row>
    <row r="656" spans="1:11" s="5" customFormat="1" ht="30" customHeight="1" thickTop="1" thickBot="1">
      <c r="A656" s="29" t="s">
        <v>2036</v>
      </c>
      <c r="B656" s="29"/>
      <c r="C656" s="6">
        <v>7798174873997</v>
      </c>
      <c r="D656" s="42">
        <v>180.58</v>
      </c>
      <c r="E656" s="42">
        <v>198.64</v>
      </c>
      <c r="F656" s="40">
        <f t="shared" si="10"/>
        <v>0.10001107542363474</v>
      </c>
      <c r="G656" s="7" t="s">
        <v>1766</v>
      </c>
      <c r="H656" s="7" t="s">
        <v>1767</v>
      </c>
      <c r="I656" s="6">
        <v>6</v>
      </c>
      <c r="J656" s="56" t="s">
        <v>1768</v>
      </c>
      <c r="K656" s="15"/>
    </row>
    <row r="657" spans="1:11" s="5" customFormat="1" ht="30" customHeight="1" thickTop="1" thickBot="1">
      <c r="A657" s="60" t="s">
        <v>1769</v>
      </c>
      <c r="B657" s="60"/>
      <c r="C657" s="61">
        <v>7798174873928</v>
      </c>
      <c r="D657" s="62">
        <v>146.47</v>
      </c>
      <c r="E657" s="62">
        <v>161.12</v>
      </c>
      <c r="F657" s="63">
        <f t="shared" si="10"/>
        <v>0.10002048200996794</v>
      </c>
      <c r="G657" s="64" t="s">
        <v>1770</v>
      </c>
      <c r="H657" s="64" t="s">
        <v>1771</v>
      </c>
      <c r="I657" s="61">
        <v>6</v>
      </c>
      <c r="J657" s="72" t="s">
        <v>2268</v>
      </c>
      <c r="K657" s="15"/>
    </row>
    <row r="658" spans="1:11" s="5" customFormat="1" ht="30" customHeight="1" thickTop="1" thickBot="1">
      <c r="A658" s="29" t="s">
        <v>1772</v>
      </c>
      <c r="B658" s="29"/>
      <c r="C658" s="6">
        <v>7798174874017</v>
      </c>
      <c r="D658" s="42">
        <v>164.07</v>
      </c>
      <c r="E658" s="42">
        <v>180.48</v>
      </c>
      <c r="F658" s="40">
        <f t="shared" si="10"/>
        <v>0.10001828487840547</v>
      </c>
      <c r="G658" s="7" t="s">
        <v>1773</v>
      </c>
      <c r="H658" s="7" t="s">
        <v>1774</v>
      </c>
      <c r="I658" s="6">
        <v>6</v>
      </c>
      <c r="J658" s="56" t="s">
        <v>1758</v>
      </c>
      <c r="K658" s="15"/>
    </row>
    <row r="659" spans="1:11" s="5" customFormat="1" ht="30" customHeight="1" thickTop="1" thickBot="1">
      <c r="A659" s="60" t="s">
        <v>2150</v>
      </c>
      <c r="B659" s="60"/>
      <c r="C659" s="61">
        <v>7798174874154</v>
      </c>
      <c r="D659" s="62">
        <v>177.06</v>
      </c>
      <c r="E659" s="62">
        <v>194.77</v>
      </c>
      <c r="F659" s="63">
        <f t="shared" si="10"/>
        <v>0.10002259121201851</v>
      </c>
      <c r="G659" s="64" t="s">
        <v>1775</v>
      </c>
      <c r="H659" s="64" t="s">
        <v>1776</v>
      </c>
      <c r="I659" s="61">
        <v>6</v>
      </c>
      <c r="J659" s="72" t="s">
        <v>1777</v>
      </c>
      <c r="K659" s="15"/>
    </row>
    <row r="660" spans="1:11" s="5" customFormat="1" ht="30" customHeight="1" thickTop="1" thickBot="1">
      <c r="A660" s="29" t="s">
        <v>1778</v>
      </c>
      <c r="B660" s="29"/>
      <c r="C660" s="6">
        <v>7798174874048</v>
      </c>
      <c r="D660" s="42">
        <v>263.69</v>
      </c>
      <c r="E660" s="42">
        <v>290.06</v>
      </c>
      <c r="F660" s="40">
        <f t="shared" si="10"/>
        <v>0.10000379233190482</v>
      </c>
      <c r="G660" s="7" t="s">
        <v>1779</v>
      </c>
      <c r="H660" s="7" t="s">
        <v>1780</v>
      </c>
      <c r="I660" s="6">
        <v>6</v>
      </c>
      <c r="J660" s="56" t="s">
        <v>1781</v>
      </c>
      <c r="K660" s="15"/>
    </row>
    <row r="661" spans="1:11" s="5" customFormat="1" ht="30" customHeight="1" thickTop="1" thickBot="1">
      <c r="A661" s="60" t="s">
        <v>2563</v>
      </c>
      <c r="B661" s="60"/>
      <c r="C661" s="61">
        <v>4047023209115</v>
      </c>
      <c r="D661" s="62">
        <v>292.97000000000003</v>
      </c>
      <c r="E661" s="62">
        <v>301.5</v>
      </c>
      <c r="F661" s="63">
        <f t="shared" si="10"/>
        <v>2.9115609106734386E-2</v>
      </c>
      <c r="G661" s="64" t="s">
        <v>1784</v>
      </c>
      <c r="H661" s="64" t="s">
        <v>1785</v>
      </c>
      <c r="I661" s="61">
        <v>5</v>
      </c>
      <c r="J661" s="72" t="s">
        <v>1786</v>
      </c>
      <c r="K661" s="15"/>
    </row>
    <row r="662" spans="1:11" s="5" customFormat="1" ht="30" customHeight="1" thickTop="1" thickBot="1">
      <c r="A662" s="29" t="s">
        <v>1787</v>
      </c>
      <c r="B662" s="29"/>
      <c r="C662" s="6">
        <v>3165143813157</v>
      </c>
      <c r="D662" s="42">
        <v>232.35</v>
      </c>
      <c r="E662" s="42">
        <v>239.11</v>
      </c>
      <c r="F662" s="40">
        <f t="shared" si="10"/>
        <v>2.909403916505271E-2</v>
      </c>
      <c r="G662" s="7" t="s">
        <v>1788</v>
      </c>
      <c r="H662" s="7"/>
      <c r="I662" s="6">
        <v>1</v>
      </c>
      <c r="J662" s="56" t="s">
        <v>1789</v>
      </c>
      <c r="K662" s="15"/>
    </row>
    <row r="663" spans="1:11" s="55" customFormat="1" ht="30" customHeight="1" thickTop="1" thickBot="1">
      <c r="A663" s="65" t="s">
        <v>1790</v>
      </c>
      <c r="B663" s="65" t="s">
        <v>2532</v>
      </c>
      <c r="C663" s="66">
        <v>3165141147544</v>
      </c>
      <c r="D663" s="67">
        <v>0</v>
      </c>
      <c r="E663" s="67">
        <v>0</v>
      </c>
      <c r="F663" s="68"/>
      <c r="G663" s="69" t="s">
        <v>1791</v>
      </c>
      <c r="H663" s="69"/>
      <c r="I663" s="66">
        <v>1</v>
      </c>
      <c r="J663" s="74" t="s">
        <v>1792</v>
      </c>
      <c r="K663" s="54"/>
    </row>
    <row r="664" spans="1:11" s="5" customFormat="1" ht="30" customHeight="1" thickTop="1" thickBot="1">
      <c r="A664" s="29" t="s">
        <v>1793</v>
      </c>
      <c r="B664" s="29"/>
      <c r="C664" s="6">
        <v>4047024753587</v>
      </c>
      <c r="D664" s="42">
        <v>209.79</v>
      </c>
      <c r="E664" s="42">
        <v>215.9</v>
      </c>
      <c r="F664" s="40">
        <f t="shared" si="10"/>
        <v>2.9124362457695785E-2</v>
      </c>
      <c r="G664" s="7" t="s">
        <v>1749</v>
      </c>
      <c r="H664" s="7"/>
      <c r="I664" s="6">
        <v>6</v>
      </c>
      <c r="J664" s="56" t="s">
        <v>1794</v>
      </c>
      <c r="K664" s="15"/>
    </row>
    <row r="665" spans="1:11" s="5" customFormat="1" ht="30" customHeight="1" thickTop="1" thickBot="1">
      <c r="A665" s="60" t="s">
        <v>1795</v>
      </c>
      <c r="B665" s="60"/>
      <c r="C665" s="61">
        <v>7798174873935</v>
      </c>
      <c r="D665" s="62">
        <v>193.64</v>
      </c>
      <c r="E665" s="62">
        <v>213</v>
      </c>
      <c r="F665" s="63">
        <f t="shared" si="10"/>
        <v>9.9979343110927488E-2</v>
      </c>
      <c r="G665" s="64" t="s">
        <v>1796</v>
      </c>
      <c r="H665" s="64" t="s">
        <v>2027</v>
      </c>
      <c r="I665" s="61">
        <v>6</v>
      </c>
      <c r="J665" s="72" t="s">
        <v>2267</v>
      </c>
      <c r="K665" s="15"/>
    </row>
    <row r="666" spans="1:11" s="5" customFormat="1" ht="30" customHeight="1" thickTop="1" thickBot="1">
      <c r="A666" s="29" t="s">
        <v>1797</v>
      </c>
      <c r="B666" s="29"/>
      <c r="C666" s="6">
        <v>7798174873904</v>
      </c>
      <c r="D666" s="42">
        <v>192.56</v>
      </c>
      <c r="E666" s="42">
        <v>211.82</v>
      </c>
      <c r="F666" s="40">
        <f t="shared" si="10"/>
        <v>0.10002077274615706</v>
      </c>
      <c r="G666" s="7" t="s">
        <v>1798</v>
      </c>
      <c r="H666" s="7" t="s">
        <v>2028</v>
      </c>
      <c r="I666" s="6">
        <v>6</v>
      </c>
      <c r="J666" s="56" t="s">
        <v>2263</v>
      </c>
      <c r="K666" s="15"/>
    </row>
    <row r="667" spans="1:11" s="5" customFormat="1" ht="30" customHeight="1" thickTop="1" thickBot="1">
      <c r="A667" s="60" t="s">
        <v>1799</v>
      </c>
      <c r="B667" s="60"/>
      <c r="C667" s="61">
        <v>4047024753747</v>
      </c>
      <c r="D667" s="62">
        <v>146.31</v>
      </c>
      <c r="E667" s="62">
        <v>150.57</v>
      </c>
      <c r="F667" s="63">
        <f t="shared" si="10"/>
        <v>2.9116259995898952E-2</v>
      </c>
      <c r="G667" s="64"/>
      <c r="H667" s="64"/>
      <c r="I667" s="61">
        <v>6</v>
      </c>
      <c r="J667" s="72" t="s">
        <v>1800</v>
      </c>
      <c r="K667" s="15"/>
    </row>
    <row r="668" spans="1:11" s="5" customFormat="1" ht="30" customHeight="1" thickTop="1" thickBot="1">
      <c r="A668" s="29" t="s">
        <v>1801</v>
      </c>
      <c r="B668" s="29"/>
      <c r="C668" s="6">
        <v>7798174874024</v>
      </c>
      <c r="D668" s="42">
        <v>153.65</v>
      </c>
      <c r="E668" s="42">
        <v>169.02</v>
      </c>
      <c r="F668" s="40">
        <f t="shared" si="10"/>
        <v>0.1000325414904002</v>
      </c>
      <c r="G668" s="7" t="s">
        <v>1802</v>
      </c>
      <c r="H668" s="7" t="s">
        <v>2029</v>
      </c>
      <c r="I668" s="6">
        <v>6</v>
      </c>
      <c r="J668" s="56" t="s">
        <v>1803</v>
      </c>
      <c r="K668" s="15"/>
    </row>
    <row r="669" spans="1:11" s="5" customFormat="1" ht="30" customHeight="1" thickTop="1" thickBot="1">
      <c r="A669" s="60" t="s">
        <v>1804</v>
      </c>
      <c r="B669" s="60"/>
      <c r="C669" s="61">
        <v>4047024755000</v>
      </c>
      <c r="D669" s="62">
        <v>257.43</v>
      </c>
      <c r="E669" s="62">
        <v>264.92</v>
      </c>
      <c r="F669" s="63">
        <f t="shared" si="10"/>
        <v>2.9095288039467038E-2</v>
      </c>
      <c r="G669" s="64" t="s">
        <v>1882</v>
      </c>
      <c r="H669" s="64"/>
      <c r="I669" s="61">
        <v>6</v>
      </c>
      <c r="J669" s="72" t="s">
        <v>1883</v>
      </c>
      <c r="K669" s="15"/>
    </row>
    <row r="670" spans="1:11" s="5" customFormat="1" ht="30" customHeight="1" thickTop="1" thickBot="1">
      <c r="A670" s="29" t="s">
        <v>2058</v>
      </c>
      <c r="B670" s="29"/>
      <c r="C670" s="6">
        <v>7798174874147</v>
      </c>
      <c r="D670" s="42">
        <v>172.01</v>
      </c>
      <c r="E670" s="42">
        <v>189.21</v>
      </c>
      <c r="F670" s="40">
        <f t="shared" si="10"/>
        <v>9.9994186384512629E-2</v>
      </c>
      <c r="G670" s="7" t="s">
        <v>1805</v>
      </c>
      <c r="H670" s="7" t="s">
        <v>2030</v>
      </c>
      <c r="I670" s="6">
        <v>6</v>
      </c>
      <c r="J670" s="56" t="s">
        <v>1806</v>
      </c>
      <c r="K670" s="15"/>
    </row>
    <row r="671" spans="1:11" s="5" customFormat="1" ht="30" customHeight="1" thickTop="1" thickBot="1">
      <c r="A671" s="60" t="s">
        <v>1807</v>
      </c>
      <c r="B671" s="60"/>
      <c r="C671" s="61">
        <v>4047024755017</v>
      </c>
      <c r="D671" s="62">
        <v>220.13</v>
      </c>
      <c r="E671" s="62">
        <v>226.54</v>
      </c>
      <c r="F671" s="63">
        <f t="shared" si="10"/>
        <v>2.911915686185429E-2</v>
      </c>
      <c r="G671" s="64" t="s">
        <v>1892</v>
      </c>
      <c r="H671" s="64" t="s">
        <v>1808</v>
      </c>
      <c r="I671" s="61">
        <v>6</v>
      </c>
      <c r="J671" s="72" t="s">
        <v>1809</v>
      </c>
      <c r="K671" s="15"/>
    </row>
    <row r="672" spans="1:11" s="5" customFormat="1" ht="30" customHeight="1" thickTop="1" thickBot="1">
      <c r="A672" s="29" t="s">
        <v>1810</v>
      </c>
      <c r="B672" s="29"/>
      <c r="C672" s="6">
        <v>4047024755024</v>
      </c>
      <c r="D672" s="42">
        <v>209.58</v>
      </c>
      <c r="E672" s="42">
        <v>215.67</v>
      </c>
      <c r="F672" s="40">
        <f t="shared" si="10"/>
        <v>2.9058116232464792E-2</v>
      </c>
      <c r="G672" s="7" t="s">
        <v>1811</v>
      </c>
      <c r="H672" s="7"/>
      <c r="I672" s="6">
        <v>6</v>
      </c>
      <c r="J672" s="56" t="s">
        <v>1812</v>
      </c>
      <c r="K672" s="15"/>
    </row>
    <row r="673" spans="1:11" s="5" customFormat="1" ht="30" customHeight="1" thickTop="1" thickBot="1">
      <c r="A673" s="60" t="s">
        <v>2137</v>
      </c>
      <c r="B673" s="60"/>
      <c r="C673" s="61">
        <v>7798174874123</v>
      </c>
      <c r="D673" s="62">
        <v>140.29</v>
      </c>
      <c r="E673" s="62">
        <v>154.32</v>
      </c>
      <c r="F673" s="63">
        <f t="shared" si="10"/>
        <v>0.10000712809180978</v>
      </c>
      <c r="G673" s="64" t="s">
        <v>1813</v>
      </c>
      <c r="H673" s="64"/>
      <c r="I673" s="61">
        <v>6</v>
      </c>
      <c r="J673" s="72" t="s">
        <v>1814</v>
      </c>
      <c r="K673" s="15"/>
    </row>
    <row r="674" spans="1:11" s="5" customFormat="1" ht="30" customHeight="1" thickTop="1" thickBot="1">
      <c r="A674" s="29" t="s">
        <v>1815</v>
      </c>
      <c r="B674" s="29"/>
      <c r="C674" s="6">
        <v>4047024754874</v>
      </c>
      <c r="D674" s="42">
        <v>164.51</v>
      </c>
      <c r="E674" s="42">
        <v>169.29</v>
      </c>
      <c r="F674" s="40">
        <f t="shared" si="10"/>
        <v>2.9055984438635996E-2</v>
      </c>
      <c r="G674" s="7"/>
      <c r="H674" s="7"/>
      <c r="I674" s="6">
        <v>6</v>
      </c>
      <c r="J674" s="56" t="s">
        <v>1816</v>
      </c>
      <c r="K674" s="15"/>
    </row>
    <row r="675" spans="1:11" s="5" customFormat="1" ht="30" customHeight="1" thickTop="1" thickBot="1">
      <c r="A675" s="60" t="s">
        <v>1817</v>
      </c>
      <c r="B675" s="60"/>
      <c r="C675" s="61">
        <v>4047024755031</v>
      </c>
      <c r="D675" s="62">
        <v>233.16</v>
      </c>
      <c r="E675" s="62">
        <v>239.95</v>
      </c>
      <c r="F675" s="63">
        <f t="shared" si="10"/>
        <v>2.9121633213244014E-2</v>
      </c>
      <c r="G675" s="64"/>
      <c r="H675" s="64" t="s">
        <v>2031</v>
      </c>
      <c r="I675" s="61">
        <v>6</v>
      </c>
      <c r="J675" s="72" t="s">
        <v>1818</v>
      </c>
      <c r="K675" s="15"/>
    </row>
    <row r="676" spans="1:11" s="5" customFormat="1" ht="30" customHeight="1" thickTop="1" thickBot="1">
      <c r="A676" s="29" t="s">
        <v>1819</v>
      </c>
      <c r="B676" s="29"/>
      <c r="C676" s="6">
        <v>4047024754898</v>
      </c>
      <c r="D676" s="42">
        <v>117.58</v>
      </c>
      <c r="E676" s="42">
        <v>121</v>
      </c>
      <c r="F676" s="40">
        <f t="shared" si="10"/>
        <v>2.9086579350229735E-2</v>
      </c>
      <c r="G676" s="7"/>
      <c r="H676" s="7"/>
      <c r="I676" s="6">
        <v>1</v>
      </c>
      <c r="J676" s="56" t="s">
        <v>1820</v>
      </c>
      <c r="K676" s="15"/>
    </row>
    <row r="677" spans="1:11" s="5" customFormat="1" ht="30" customHeight="1" thickTop="1" thickBot="1">
      <c r="A677" s="60" t="s">
        <v>1821</v>
      </c>
      <c r="B677" s="60"/>
      <c r="C677" s="61">
        <v>4047024754904</v>
      </c>
      <c r="D677" s="62">
        <v>221.78</v>
      </c>
      <c r="E677" s="62">
        <v>228.23</v>
      </c>
      <c r="F677" s="63">
        <f t="shared" si="10"/>
        <v>2.908287492109296E-2</v>
      </c>
      <c r="G677" s="64"/>
      <c r="H677" s="64"/>
      <c r="I677" s="61">
        <v>6</v>
      </c>
      <c r="J677" s="72" t="s">
        <v>1822</v>
      </c>
      <c r="K677" s="15"/>
    </row>
    <row r="678" spans="1:11" s="5" customFormat="1" ht="30" customHeight="1" thickTop="1" thickBot="1">
      <c r="A678" s="29" t="s">
        <v>1823</v>
      </c>
      <c r="B678" s="29"/>
      <c r="C678" s="6">
        <v>4047024754911</v>
      </c>
      <c r="D678" s="42">
        <v>150.94999999999999</v>
      </c>
      <c r="E678" s="42">
        <v>155.35</v>
      </c>
      <c r="F678" s="40">
        <f t="shared" si="10"/>
        <v>2.9148724743292442E-2</v>
      </c>
      <c r="G678" s="7"/>
      <c r="H678" s="7"/>
      <c r="I678" s="6">
        <v>1</v>
      </c>
      <c r="J678" s="56" t="s">
        <v>1824</v>
      </c>
      <c r="K678" s="15"/>
    </row>
    <row r="679" spans="1:11" s="5" customFormat="1" ht="30" customHeight="1" thickTop="1" thickBot="1">
      <c r="A679" s="60" t="s">
        <v>1825</v>
      </c>
      <c r="B679" s="60"/>
      <c r="C679" s="61">
        <v>4047024754935</v>
      </c>
      <c r="D679" s="62">
        <v>213.17</v>
      </c>
      <c r="E679" s="62">
        <v>219.38</v>
      </c>
      <c r="F679" s="63">
        <f t="shared" si="10"/>
        <v>2.9131678941689776E-2</v>
      </c>
      <c r="G679" s="64" t="s">
        <v>1826</v>
      </c>
      <c r="H679" s="64" t="s">
        <v>1827</v>
      </c>
      <c r="I679" s="61">
        <v>1</v>
      </c>
      <c r="J679" s="72" t="s">
        <v>1828</v>
      </c>
      <c r="K679" s="15"/>
    </row>
    <row r="680" spans="1:11" s="5" customFormat="1" ht="30" customHeight="1" thickTop="1" thickBot="1">
      <c r="A680" s="29" t="s">
        <v>1829</v>
      </c>
      <c r="B680" s="29"/>
      <c r="C680" s="6">
        <v>4047024754942</v>
      </c>
      <c r="D680" s="42">
        <v>203.03</v>
      </c>
      <c r="E680" s="42">
        <v>208.94</v>
      </c>
      <c r="F680" s="40">
        <f t="shared" si="10"/>
        <v>2.9108998670147157E-2</v>
      </c>
      <c r="G680" s="7"/>
      <c r="H680" s="7"/>
      <c r="I680" s="6">
        <v>1</v>
      </c>
      <c r="J680" s="56" t="s">
        <v>1830</v>
      </c>
      <c r="K680" s="15"/>
    </row>
    <row r="681" spans="1:11" s="5" customFormat="1" ht="30" customHeight="1" thickTop="1" thickBot="1">
      <c r="A681" s="60" t="s">
        <v>1831</v>
      </c>
      <c r="B681" s="60"/>
      <c r="C681" s="61">
        <v>4047024754959</v>
      </c>
      <c r="D681" s="62">
        <v>179.02</v>
      </c>
      <c r="E681" s="62">
        <v>184.23</v>
      </c>
      <c r="F681" s="63">
        <f t="shared" si="10"/>
        <v>2.9102893531448792E-2</v>
      </c>
      <c r="G681" s="64"/>
      <c r="H681" s="64"/>
      <c r="I681" s="61">
        <v>1</v>
      </c>
      <c r="J681" s="72" t="s">
        <v>1832</v>
      </c>
      <c r="K681" s="15"/>
    </row>
    <row r="682" spans="1:11" s="5" customFormat="1" ht="30" customHeight="1" thickTop="1" thickBot="1">
      <c r="A682" s="29" t="s">
        <v>1833</v>
      </c>
      <c r="B682" s="29"/>
      <c r="C682" s="6">
        <v>4047024755062</v>
      </c>
      <c r="D682" s="42">
        <v>290.38</v>
      </c>
      <c r="E682" s="42">
        <v>298.83</v>
      </c>
      <c r="F682" s="40">
        <f t="shared" si="10"/>
        <v>2.9099800261725983E-2</v>
      </c>
      <c r="G682" s="7" t="s">
        <v>1834</v>
      </c>
      <c r="H682" s="7"/>
      <c r="I682" s="6">
        <v>1</v>
      </c>
      <c r="J682" s="56" t="s">
        <v>1835</v>
      </c>
      <c r="K682" s="15"/>
    </row>
    <row r="683" spans="1:11" s="5" customFormat="1" ht="30" customHeight="1" thickTop="1" thickBot="1">
      <c r="A683" s="60" t="s">
        <v>1836</v>
      </c>
      <c r="B683" s="60"/>
      <c r="C683" s="61">
        <v>4047024755093</v>
      </c>
      <c r="D683" s="62">
        <v>259.8</v>
      </c>
      <c r="E683" s="62">
        <v>267.36</v>
      </c>
      <c r="F683" s="63">
        <f t="shared" si="10"/>
        <v>2.9099307159353272E-2</v>
      </c>
      <c r="G683" s="64"/>
      <c r="H683" s="64"/>
      <c r="I683" s="61">
        <v>1</v>
      </c>
      <c r="J683" s="72" t="s">
        <v>1837</v>
      </c>
      <c r="K683" s="15"/>
    </row>
    <row r="684" spans="1:11" s="5" customFormat="1" ht="30" customHeight="1" thickTop="1" thickBot="1">
      <c r="A684" s="29" t="s">
        <v>1838</v>
      </c>
      <c r="B684" s="29"/>
      <c r="C684" s="6">
        <v>7798174874086</v>
      </c>
      <c r="D684" s="42">
        <v>207.28</v>
      </c>
      <c r="E684" s="42">
        <v>228.01</v>
      </c>
      <c r="F684" s="40">
        <f t="shared" si="10"/>
        <v>0.10000964878425322</v>
      </c>
      <c r="G684" s="7" t="s">
        <v>1839</v>
      </c>
      <c r="H684" s="7"/>
      <c r="I684" s="6">
        <v>6</v>
      </c>
      <c r="J684" s="56" t="s">
        <v>1840</v>
      </c>
      <c r="K684" s="15"/>
    </row>
    <row r="685" spans="1:11" s="5" customFormat="1" ht="30" customHeight="1" thickTop="1" thickBot="1">
      <c r="A685" s="60" t="s">
        <v>2172</v>
      </c>
      <c r="B685" s="60"/>
      <c r="C685" s="61">
        <v>4047023214850</v>
      </c>
      <c r="D685" s="62">
        <v>527.91999999999996</v>
      </c>
      <c r="E685" s="62">
        <v>543.28</v>
      </c>
      <c r="F685" s="63">
        <f t="shared" si="10"/>
        <v>2.9095317472344284E-2</v>
      </c>
      <c r="G685" s="64" t="s">
        <v>1841</v>
      </c>
      <c r="H685" s="64"/>
      <c r="I685" s="61">
        <v>5</v>
      </c>
      <c r="J685" s="72" t="s">
        <v>1842</v>
      </c>
      <c r="K685" s="15"/>
    </row>
    <row r="686" spans="1:11" s="5" customFormat="1" ht="30" customHeight="1" thickTop="1" thickBot="1">
      <c r="A686" s="29" t="s">
        <v>2415</v>
      </c>
      <c r="B686" s="29"/>
      <c r="C686" s="6">
        <v>4047023215444</v>
      </c>
      <c r="D686" s="42">
        <v>914.74</v>
      </c>
      <c r="E686" s="42">
        <v>941.36</v>
      </c>
      <c r="F686" s="40">
        <f t="shared" si="10"/>
        <v>2.9101165358462522E-2</v>
      </c>
      <c r="G686" s="7" t="s">
        <v>1843</v>
      </c>
      <c r="H686" s="7" t="s">
        <v>2032</v>
      </c>
      <c r="I686" s="6">
        <v>5</v>
      </c>
      <c r="J686" s="56" t="s">
        <v>1844</v>
      </c>
      <c r="K686" s="15"/>
    </row>
    <row r="687" spans="1:11" s="5" customFormat="1" ht="30" customHeight="1" thickTop="1" thickBot="1">
      <c r="A687" s="60" t="s">
        <v>1845</v>
      </c>
      <c r="B687" s="60"/>
      <c r="C687" s="61">
        <v>4047023214799</v>
      </c>
      <c r="D687" s="62">
        <v>251.41</v>
      </c>
      <c r="E687" s="62">
        <v>258.72000000000003</v>
      </c>
      <c r="F687" s="63">
        <f t="shared" si="10"/>
        <v>2.9076011296289117E-2</v>
      </c>
      <c r="G687" s="64" t="s">
        <v>1846</v>
      </c>
      <c r="H687" s="64"/>
      <c r="I687" s="61">
        <v>5</v>
      </c>
      <c r="J687" s="72" t="s">
        <v>1847</v>
      </c>
      <c r="K687" s="15"/>
    </row>
    <row r="688" spans="1:11" s="5" customFormat="1" ht="30" customHeight="1" thickTop="1" thickBot="1">
      <c r="A688" s="29" t="s">
        <v>2416</v>
      </c>
      <c r="B688" s="29"/>
      <c r="C688" s="6">
        <v>4047023214935</v>
      </c>
      <c r="D688" s="42">
        <v>846.49</v>
      </c>
      <c r="E688" s="42">
        <v>871.12</v>
      </c>
      <c r="F688" s="40">
        <f t="shared" si="10"/>
        <v>2.9096622523597349E-2</v>
      </c>
      <c r="G688" s="7" t="s">
        <v>1848</v>
      </c>
      <c r="H688" s="7"/>
      <c r="I688" s="6">
        <v>1</v>
      </c>
      <c r="J688" s="56" t="s">
        <v>1849</v>
      </c>
      <c r="K688" s="15"/>
    </row>
    <row r="689" spans="1:11" s="5" customFormat="1" ht="30" customHeight="1" thickTop="1" thickBot="1">
      <c r="A689" s="60" t="s">
        <v>1852</v>
      </c>
      <c r="B689" s="60"/>
      <c r="C689" s="61">
        <v>4047023214706</v>
      </c>
      <c r="D689" s="62">
        <v>403.23</v>
      </c>
      <c r="E689" s="62">
        <v>414.96</v>
      </c>
      <c r="F689" s="63">
        <f t="shared" si="10"/>
        <v>2.9090097462986186E-2</v>
      </c>
      <c r="G689" s="64" t="s">
        <v>1853</v>
      </c>
      <c r="H689" s="64"/>
      <c r="I689" s="61">
        <v>1</v>
      </c>
      <c r="J689" s="72" t="s">
        <v>1854</v>
      </c>
      <c r="K689" s="15"/>
    </row>
    <row r="690" spans="1:11" s="5" customFormat="1" ht="30" customHeight="1" thickTop="1" thickBot="1">
      <c r="A690" s="29" t="s">
        <v>1855</v>
      </c>
      <c r="B690" s="29"/>
      <c r="C690" s="6">
        <v>4047024374454</v>
      </c>
      <c r="D690" s="42">
        <v>311.60000000000002</v>
      </c>
      <c r="E690" s="42">
        <v>320.66000000000003</v>
      </c>
      <c r="F690" s="40">
        <f t="shared" si="10"/>
        <v>2.907573812580222E-2</v>
      </c>
      <c r="G690" s="7" t="s">
        <v>1856</v>
      </c>
      <c r="H690" s="7" t="s">
        <v>2033</v>
      </c>
      <c r="I690" s="6">
        <v>1</v>
      </c>
      <c r="J690" s="56" t="s">
        <v>1857</v>
      </c>
      <c r="K690" s="15"/>
    </row>
    <row r="691" spans="1:11" s="5" customFormat="1" ht="30" customHeight="1" thickTop="1" thickBot="1">
      <c r="A691" s="60" t="s">
        <v>2341</v>
      </c>
      <c r="B691" s="60"/>
      <c r="C691" s="61">
        <v>4047024655928</v>
      </c>
      <c r="D691" s="62">
        <v>297.89</v>
      </c>
      <c r="E691" s="62">
        <v>306.56</v>
      </c>
      <c r="F691" s="63">
        <f t="shared" si="10"/>
        <v>2.9104703078317584E-2</v>
      </c>
      <c r="G691" s="64" t="s">
        <v>1858</v>
      </c>
      <c r="H691" s="64"/>
      <c r="I691" s="61">
        <v>5</v>
      </c>
      <c r="J691" s="72" t="s">
        <v>1859</v>
      </c>
      <c r="K691" s="15"/>
    </row>
    <row r="692" spans="1:11" s="5" customFormat="1" ht="30" customHeight="1" thickTop="1" thickBot="1">
      <c r="A692" s="29" t="s">
        <v>2565</v>
      </c>
      <c r="B692" s="29"/>
      <c r="C692" s="6">
        <v>4047023215154</v>
      </c>
      <c r="D692" s="42">
        <v>669.92</v>
      </c>
      <c r="E692" s="42">
        <v>689.41</v>
      </c>
      <c r="F692" s="40">
        <f t="shared" si="10"/>
        <v>2.9093026032959157E-2</v>
      </c>
      <c r="G692" s="7" t="s">
        <v>1860</v>
      </c>
      <c r="H692" s="7"/>
      <c r="I692" s="6">
        <v>1</v>
      </c>
      <c r="J692" s="56" t="s">
        <v>1861</v>
      </c>
      <c r="K692" s="15"/>
    </row>
    <row r="693" spans="1:11" s="5" customFormat="1" ht="30" customHeight="1" thickTop="1" thickBot="1">
      <c r="A693" s="60" t="s">
        <v>1862</v>
      </c>
      <c r="B693" s="60"/>
      <c r="C693" s="61">
        <v>4047024135345</v>
      </c>
      <c r="D693" s="62">
        <v>436.56</v>
      </c>
      <c r="E693" s="62">
        <v>449.26</v>
      </c>
      <c r="F693" s="63">
        <f t="shared" si="10"/>
        <v>2.9091075682609491E-2</v>
      </c>
      <c r="G693" s="64" t="s">
        <v>1891</v>
      </c>
      <c r="H693" s="64"/>
      <c r="I693" s="61">
        <v>1</v>
      </c>
      <c r="J693" s="72" t="s">
        <v>1863</v>
      </c>
      <c r="K693" s="15"/>
    </row>
    <row r="694" spans="1:11" s="5" customFormat="1" ht="30" customHeight="1" thickTop="1" thickBot="1">
      <c r="A694" s="29" t="s">
        <v>1864</v>
      </c>
      <c r="B694" s="29" t="s">
        <v>1879</v>
      </c>
      <c r="C694" s="6">
        <v>7798174873966</v>
      </c>
      <c r="D694" s="42">
        <v>206.76</v>
      </c>
      <c r="E694" s="42">
        <v>227.44</v>
      </c>
      <c r="F694" s="40">
        <f t="shared" si="10"/>
        <v>0.10001934610176044</v>
      </c>
      <c r="G694" s="7" t="s">
        <v>1850</v>
      </c>
      <c r="H694" s="7" t="s">
        <v>2034</v>
      </c>
      <c r="I694" s="6">
        <v>6</v>
      </c>
      <c r="J694" s="56" t="s">
        <v>1851</v>
      </c>
      <c r="K694" s="15"/>
    </row>
    <row r="695" spans="1:11" s="5" customFormat="1" ht="30" customHeight="1" thickTop="1" thickBot="1">
      <c r="A695" s="60" t="s">
        <v>1865</v>
      </c>
      <c r="B695" s="60" t="s">
        <v>1880</v>
      </c>
      <c r="C695" s="61">
        <v>7798174874079</v>
      </c>
      <c r="D695" s="62">
        <v>192.72</v>
      </c>
      <c r="E695" s="62">
        <v>211.99</v>
      </c>
      <c r="F695" s="63">
        <f t="shared" si="10"/>
        <v>9.9989622249896382E-2</v>
      </c>
      <c r="G695" s="64" t="s">
        <v>1717</v>
      </c>
      <c r="H695" s="64" t="s">
        <v>2035</v>
      </c>
      <c r="I695" s="61">
        <v>6</v>
      </c>
      <c r="J695" s="72" t="s">
        <v>1718</v>
      </c>
      <c r="K695" s="15"/>
    </row>
    <row r="696" spans="1:11" s="5" customFormat="1" ht="30" customHeight="1" thickTop="1" thickBot="1">
      <c r="A696" s="29" t="s">
        <v>1866</v>
      </c>
      <c r="B696" s="29" t="s">
        <v>1881</v>
      </c>
      <c r="C696" s="6">
        <v>7798174874178</v>
      </c>
      <c r="D696" s="42">
        <v>170.76</v>
      </c>
      <c r="E696" s="42">
        <v>187.84</v>
      </c>
      <c r="F696" s="40">
        <f t="shared" si="10"/>
        <v>0.100023424689623</v>
      </c>
      <c r="G696" s="7" t="s">
        <v>1782</v>
      </c>
      <c r="H696" s="7"/>
      <c r="I696" s="6">
        <v>6</v>
      </c>
      <c r="J696" s="56" t="s">
        <v>1783</v>
      </c>
      <c r="K696" s="15"/>
    </row>
    <row r="697" spans="1:11" s="5" customFormat="1" ht="30" customHeight="1" thickTop="1" thickBot="1">
      <c r="A697" s="60" t="s">
        <v>2202</v>
      </c>
      <c r="B697" s="60"/>
      <c r="C697" s="61" t="s">
        <v>2203</v>
      </c>
      <c r="D697" s="62">
        <v>280.19</v>
      </c>
      <c r="E697" s="62">
        <v>308.20999999999998</v>
      </c>
      <c r="F697" s="63">
        <f t="shared" si="10"/>
        <v>0.10000356900674534</v>
      </c>
      <c r="G697" s="64" t="s">
        <v>2208</v>
      </c>
      <c r="H697" s="64"/>
      <c r="I697" s="61">
        <v>6</v>
      </c>
      <c r="J697" s="72" t="s">
        <v>2209</v>
      </c>
      <c r="K697" s="15"/>
    </row>
    <row r="698" spans="1:11" s="5" customFormat="1" ht="30" customHeight="1" thickTop="1" thickBot="1">
      <c r="A698" s="29" t="s">
        <v>2198</v>
      </c>
      <c r="B698" s="29"/>
      <c r="C698" s="6" t="s">
        <v>2204</v>
      </c>
      <c r="D698" s="42">
        <v>256.83999999999997</v>
      </c>
      <c r="E698" s="42">
        <v>282.52</v>
      </c>
      <c r="F698" s="40">
        <f t="shared" si="10"/>
        <v>9.998442610185343E-2</v>
      </c>
      <c r="G698" s="7" t="s">
        <v>2214</v>
      </c>
      <c r="H698" s="7" t="s">
        <v>2215</v>
      </c>
      <c r="I698" s="6">
        <v>6</v>
      </c>
      <c r="J698" s="56" t="s">
        <v>2210</v>
      </c>
      <c r="K698" s="15"/>
    </row>
    <row r="699" spans="1:11" s="5" customFormat="1" ht="30" customHeight="1" thickTop="1" thickBot="1">
      <c r="A699" s="60" t="s">
        <v>2199</v>
      </c>
      <c r="B699" s="60"/>
      <c r="C699" s="61" t="s">
        <v>2205</v>
      </c>
      <c r="D699" s="62">
        <v>345.02</v>
      </c>
      <c r="E699" s="62">
        <v>379.52</v>
      </c>
      <c r="F699" s="63">
        <f t="shared" si="10"/>
        <v>9.9994203234595069E-2</v>
      </c>
      <c r="G699" s="64" t="s">
        <v>2216</v>
      </c>
      <c r="H699" s="64"/>
      <c r="I699" s="61">
        <v>6</v>
      </c>
      <c r="J699" s="72" t="s">
        <v>2211</v>
      </c>
      <c r="K699" s="15"/>
    </row>
    <row r="700" spans="1:11" s="5" customFormat="1" ht="30" customHeight="1" thickTop="1" thickBot="1">
      <c r="A700" s="29" t="s">
        <v>2200</v>
      </c>
      <c r="B700" s="29"/>
      <c r="C700" s="6" t="s">
        <v>2206</v>
      </c>
      <c r="D700" s="42">
        <v>255.46</v>
      </c>
      <c r="E700" s="42">
        <v>281.01</v>
      </c>
      <c r="F700" s="40">
        <f t="shared" si="10"/>
        <v>0.1000156580286542</v>
      </c>
      <c r="G700" s="7" t="s">
        <v>2217</v>
      </c>
      <c r="H700" s="7"/>
      <c r="I700" s="6">
        <v>6</v>
      </c>
      <c r="J700" s="56" t="s">
        <v>2213</v>
      </c>
      <c r="K700" s="15"/>
    </row>
    <row r="701" spans="1:11" s="5" customFormat="1" ht="30" customHeight="1" thickTop="1" thickBot="1">
      <c r="A701" s="60" t="s">
        <v>2201</v>
      </c>
      <c r="B701" s="60"/>
      <c r="C701" s="61" t="s">
        <v>2207</v>
      </c>
      <c r="D701" s="62">
        <v>583.73</v>
      </c>
      <c r="E701" s="62">
        <v>642.1</v>
      </c>
      <c r="F701" s="63">
        <f t="shared" si="10"/>
        <v>9.9994860637623528E-2</v>
      </c>
      <c r="G701" s="64" t="s">
        <v>2218</v>
      </c>
      <c r="H701" s="64"/>
      <c r="I701" s="61">
        <v>6</v>
      </c>
      <c r="J701" s="72" t="s">
        <v>2212</v>
      </c>
      <c r="K701" s="15"/>
    </row>
    <row r="702" spans="1:11" s="5" customFormat="1" ht="30" customHeight="1" thickTop="1" thickBot="1">
      <c r="A702" s="29" t="s">
        <v>2219</v>
      </c>
      <c r="B702" s="29" t="s">
        <v>2470</v>
      </c>
      <c r="C702" s="6" t="s">
        <v>2222</v>
      </c>
      <c r="D702" s="42">
        <v>428.05</v>
      </c>
      <c r="E702" s="42">
        <v>470.86</v>
      </c>
      <c r="F702" s="40">
        <f t="shared" si="10"/>
        <v>0.10001168087840195</v>
      </c>
      <c r="G702" s="7" t="s">
        <v>1884</v>
      </c>
      <c r="H702" s="7" t="s">
        <v>2220</v>
      </c>
      <c r="I702" s="6">
        <v>6</v>
      </c>
      <c r="J702" s="56" t="s">
        <v>2221</v>
      </c>
      <c r="K702" s="15"/>
    </row>
    <row r="703" spans="1:11" s="5" customFormat="1" ht="30" customHeight="1" thickTop="1" thickBot="1">
      <c r="A703" s="60" t="s">
        <v>2342</v>
      </c>
      <c r="B703" s="60"/>
      <c r="C703" s="61">
        <v>4047023214928</v>
      </c>
      <c r="D703" s="62">
        <v>275.16000000000003</v>
      </c>
      <c r="E703" s="62">
        <v>283.16000000000003</v>
      </c>
      <c r="F703" s="63">
        <f t="shared" si="10"/>
        <v>2.907399331298155E-2</v>
      </c>
      <c r="G703" s="64" t="s">
        <v>2348</v>
      </c>
      <c r="H703" s="64"/>
      <c r="I703" s="61">
        <v>1</v>
      </c>
      <c r="J703" s="72" t="s">
        <v>2345</v>
      </c>
      <c r="K703" s="15"/>
    </row>
    <row r="704" spans="1:11" s="5" customFormat="1" ht="30" customHeight="1" thickTop="1" thickBot="1">
      <c r="A704" s="29" t="s">
        <v>2343</v>
      </c>
      <c r="B704" s="29"/>
      <c r="C704" s="6">
        <v>4047025249171</v>
      </c>
      <c r="D704" s="42">
        <v>385.23</v>
      </c>
      <c r="E704" s="42">
        <v>396.44</v>
      </c>
      <c r="F704" s="40">
        <f t="shared" si="10"/>
        <v>2.9099499000597051E-2</v>
      </c>
      <c r="G704" s="7" t="s">
        <v>2349</v>
      </c>
      <c r="H704" s="7"/>
      <c r="I704" s="6">
        <v>1</v>
      </c>
      <c r="J704" s="56" t="s">
        <v>2346</v>
      </c>
      <c r="K704" s="15"/>
    </row>
    <row r="705" spans="1:11" s="5" customFormat="1" ht="30" customHeight="1" thickTop="1" thickBot="1">
      <c r="A705" s="60" t="s">
        <v>2344</v>
      </c>
      <c r="B705" s="60"/>
      <c r="C705" s="61">
        <v>4047024655942</v>
      </c>
      <c r="D705" s="62">
        <v>305.42</v>
      </c>
      <c r="E705" s="62">
        <v>314.31</v>
      </c>
      <c r="F705" s="63">
        <f t="shared" si="10"/>
        <v>2.9107458581625334E-2</v>
      </c>
      <c r="G705" s="64" t="s">
        <v>2350</v>
      </c>
      <c r="H705" s="64"/>
      <c r="I705" s="61">
        <v>1</v>
      </c>
      <c r="J705" s="72" t="s">
        <v>2347</v>
      </c>
      <c r="K705" s="15"/>
    </row>
    <row r="706" spans="1:11" s="5" customFormat="1" ht="30" customHeight="1" thickTop="1" thickBot="1">
      <c r="A706" s="29" t="s">
        <v>2468</v>
      </c>
      <c r="B706" s="29" t="s">
        <v>2471</v>
      </c>
      <c r="C706" s="6">
        <v>4047023209122</v>
      </c>
      <c r="D706" s="42">
        <v>313.87</v>
      </c>
      <c r="E706" s="42">
        <v>323.01</v>
      </c>
      <c r="F706" s="40">
        <f t="shared" si="10"/>
        <v>2.9120336445024986E-2</v>
      </c>
      <c r="G706" s="7" t="s">
        <v>1719</v>
      </c>
      <c r="H706" s="7"/>
      <c r="I706" s="6">
        <v>5</v>
      </c>
      <c r="J706" s="56" t="s">
        <v>1720</v>
      </c>
      <c r="K706" s="15"/>
    </row>
    <row r="707" spans="1:11" s="5" customFormat="1" ht="30" customHeight="1" thickTop="1" thickBot="1">
      <c r="A707" s="60" t="s">
        <v>2469</v>
      </c>
      <c r="B707" s="60" t="s">
        <v>2472</v>
      </c>
      <c r="C707" s="61">
        <v>4047023214430</v>
      </c>
      <c r="D707" s="62">
        <v>351.14</v>
      </c>
      <c r="E707" s="62">
        <v>361.36</v>
      </c>
      <c r="F707" s="63">
        <f t="shared" si="10"/>
        <v>2.9105200205046478E-2</v>
      </c>
      <c r="G707" s="64" t="s">
        <v>1692</v>
      </c>
      <c r="H707" s="64"/>
      <c r="I707" s="61">
        <v>5</v>
      </c>
      <c r="J707" s="72" t="s">
        <v>448</v>
      </c>
      <c r="K707" s="15"/>
    </row>
    <row r="708" spans="1:11" s="5" customFormat="1" ht="30" customHeight="1" thickTop="1" thickBot="1">
      <c r="A708" s="29" t="s">
        <v>2521</v>
      </c>
      <c r="B708" s="29"/>
      <c r="C708" s="6">
        <v>4047026124378</v>
      </c>
      <c r="D708" s="42">
        <v>151.01</v>
      </c>
      <c r="E708" s="42">
        <v>155.41</v>
      </c>
      <c r="F708" s="40">
        <f t="shared" si="10"/>
        <v>2.9137143235547391E-2</v>
      </c>
      <c r="G708" s="7" t="s">
        <v>2523</v>
      </c>
      <c r="H708" s="7"/>
      <c r="I708" s="6">
        <v>6</v>
      </c>
      <c r="J708" s="56" t="s">
        <v>2526</v>
      </c>
      <c r="K708" s="15"/>
    </row>
    <row r="709" spans="1:11" s="5" customFormat="1" ht="30" customHeight="1" thickTop="1" thickBot="1">
      <c r="A709" s="60" t="s">
        <v>2522</v>
      </c>
      <c r="B709" s="60"/>
      <c r="C709" s="61">
        <v>4047026124361</v>
      </c>
      <c r="D709" s="62">
        <v>135.91999999999999</v>
      </c>
      <c r="E709" s="62">
        <v>139.87</v>
      </c>
      <c r="F709" s="63">
        <f>E709/D709-1</f>
        <v>2.9061212477928366E-2</v>
      </c>
      <c r="G709" s="64" t="s">
        <v>2525</v>
      </c>
      <c r="H709" s="64" t="s">
        <v>2524</v>
      </c>
      <c r="I709" s="61">
        <v>6</v>
      </c>
      <c r="J709" s="72" t="s">
        <v>2495</v>
      </c>
      <c r="K709" s="15"/>
    </row>
    <row r="710" spans="1:11" s="5" customFormat="1" ht="30" customHeight="1" thickTop="1" thickBot="1">
      <c r="A710" s="29" t="s">
        <v>2535</v>
      </c>
      <c r="B710" s="29"/>
      <c r="C710" s="6">
        <v>4047024810310</v>
      </c>
      <c r="D710" s="42">
        <v>275.14999999999998</v>
      </c>
      <c r="E710" s="42">
        <v>283.16000000000003</v>
      </c>
      <c r="F710" s="40">
        <f t="shared" ref="F710:F712" si="11">E710/D710-1</f>
        <v>2.9111393785208328E-2</v>
      </c>
      <c r="G710" s="7" t="s">
        <v>2538</v>
      </c>
      <c r="H710" s="7"/>
      <c r="I710" s="6">
        <v>1</v>
      </c>
      <c r="J710" s="56" t="s">
        <v>2537</v>
      </c>
      <c r="K710" s="15"/>
    </row>
    <row r="711" spans="1:11" s="5" customFormat="1" ht="30" customHeight="1" thickTop="1" thickBot="1">
      <c r="A711" s="60" t="s">
        <v>2536</v>
      </c>
      <c r="B711" s="60"/>
      <c r="C711" s="61">
        <v>4047024694903</v>
      </c>
      <c r="D711" s="62">
        <v>522.79999999999995</v>
      </c>
      <c r="E711" s="62">
        <v>538.01</v>
      </c>
      <c r="F711" s="63">
        <f t="shared" si="11"/>
        <v>2.9093343534812632E-2</v>
      </c>
      <c r="G711" s="64" t="s">
        <v>2539</v>
      </c>
      <c r="H711" s="64"/>
      <c r="I711" s="61">
        <v>1</v>
      </c>
      <c r="J711" s="72" t="s">
        <v>2540</v>
      </c>
      <c r="K711" s="15"/>
    </row>
    <row r="712" spans="1:11" s="5" customFormat="1" ht="30" customHeight="1" thickTop="1" thickBot="1">
      <c r="A712" s="29" t="s">
        <v>2604</v>
      </c>
      <c r="B712" s="29"/>
      <c r="C712" s="6" t="s">
        <v>2605</v>
      </c>
      <c r="D712" s="42">
        <v>184</v>
      </c>
      <c r="E712" s="42">
        <v>202.4</v>
      </c>
      <c r="F712" s="40">
        <f t="shared" si="11"/>
        <v>0.10000000000000009</v>
      </c>
      <c r="G712" s="7" t="s">
        <v>2606</v>
      </c>
      <c r="H712" s="7"/>
      <c r="I712" s="6">
        <v>6</v>
      </c>
      <c r="J712" s="56" t="s">
        <v>2589</v>
      </c>
      <c r="K712" s="15"/>
    </row>
    <row r="713" spans="1:11" s="27" customFormat="1" ht="31.5" customHeight="1" thickTop="1" thickBot="1">
      <c r="A713" s="36" t="s">
        <v>1885</v>
      </c>
      <c r="B713" s="37"/>
      <c r="C713" s="37"/>
      <c r="D713" s="43"/>
      <c r="E713" s="43"/>
      <c r="F713" s="37"/>
      <c r="G713" s="37"/>
      <c r="H713" s="37"/>
      <c r="I713" s="37"/>
      <c r="J713" s="38"/>
      <c r="K713" s="26"/>
    </row>
    <row r="714" spans="1:11" s="11" customFormat="1" ht="14.25" hidden="1" customHeight="1" thickTop="1">
      <c r="A714" s="16"/>
      <c r="B714" s="16"/>
      <c r="C714" s="17"/>
      <c r="D714" s="44"/>
      <c r="E714" s="44"/>
      <c r="F714" s="18"/>
      <c r="G714" s="18"/>
      <c r="H714" s="18"/>
      <c r="I714" s="19"/>
      <c r="J714" s="20"/>
    </row>
    <row r="715" spans="1:11" ht="16.5" hidden="1" customHeight="1" thickTop="1">
      <c r="A715" s="39" t="s">
        <v>6</v>
      </c>
      <c r="B715" s="39"/>
      <c r="C715" s="39"/>
      <c r="D715" s="45"/>
      <c r="E715" s="45"/>
      <c r="F715" s="39"/>
      <c r="G715" s="39"/>
      <c r="H715" s="39"/>
      <c r="I715" s="39"/>
      <c r="J715" s="39"/>
    </row>
    <row r="716" spans="1:11" ht="10.5" hidden="1" customHeight="1"/>
    <row r="717" spans="1:11" ht="15" hidden="1" customHeight="1"/>
    <row r="718" spans="1:11" ht="15" hidden="1" customHeight="1"/>
    <row r="719" spans="1:11" ht="15" hidden="1" customHeight="1"/>
    <row r="720" spans="1:11" ht="15" hidden="1" customHeight="1"/>
    <row r="721" ht="15" hidden="1" customHeight="1"/>
    <row r="722" ht="15" hidden="1" customHeight="1"/>
    <row r="723" ht="15" hidden="1" customHeight="1"/>
    <row r="724" ht="15" hidden="1" customHeight="1"/>
    <row r="725" ht="15" hidden="1" customHeight="1"/>
    <row r="726" ht="15" hidden="1" customHeight="1"/>
    <row r="727" ht="15" hidden="1" customHeight="1"/>
    <row r="728" ht="15" hidden="1" customHeight="1"/>
    <row r="729" ht="15" hidden="1" customHeight="1"/>
    <row r="730" ht="15" hidden="1" customHeight="1"/>
    <row r="731" ht="15" hidden="1" customHeight="1"/>
    <row r="732" ht="15" hidden="1" customHeight="1"/>
    <row r="733" ht="15" hidden="1" customHeight="1"/>
    <row r="734" ht="15" hidden="1" customHeight="1"/>
    <row r="735" ht="15" hidden="1" customHeight="1"/>
    <row r="736" ht="15" hidden="1" customHeight="1"/>
    <row r="737" ht="15" hidden="1" customHeight="1"/>
    <row r="738" ht="15" hidden="1" customHeight="1"/>
    <row r="739" ht="15" hidden="1" customHeight="1"/>
    <row r="740" ht="15" hidden="1" customHeight="1"/>
    <row r="741" ht="15" hidden="1" customHeight="1"/>
    <row r="742" ht="15" hidden="1" customHeight="1"/>
    <row r="743" ht="15" hidden="1" customHeight="1"/>
    <row r="744" ht="15" hidden="1" customHeight="1"/>
    <row r="745" ht="15" hidden="1" customHeight="1"/>
    <row r="746" ht="15" hidden="1" customHeight="1"/>
    <row r="747" ht="15" hidden="1" customHeight="1"/>
    <row r="748" ht="15" hidden="1" customHeight="1"/>
    <row r="749" ht="15" hidden="1" customHeight="1"/>
    <row r="750" ht="15" hidden="1" customHeight="1"/>
    <row r="751" ht="15" hidden="1" customHeight="1"/>
    <row r="752" ht="15" hidden="1" customHeight="1"/>
    <row r="753" ht="15" hidden="1" customHeight="1"/>
    <row r="754" ht="15" hidden="1" customHeight="1"/>
    <row r="755" ht="15" hidden="1" customHeight="1"/>
    <row r="756" ht="1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  <row r="789" ht="12.75" hidden="1" customHeight="1"/>
    <row r="790" ht="12.75" hidden="1" customHeight="1"/>
    <row r="791" ht="12.75" hidden="1" customHeight="1"/>
    <row r="792" ht="12.75" hidden="1" customHeight="1"/>
    <row r="793" ht="12.75" hidden="1" customHeight="1"/>
    <row r="794" ht="12.75" hidden="1" customHeight="1"/>
    <row r="795" ht="12.75" hidden="1" customHeight="1"/>
    <row r="796" ht="12.75" hidden="1" customHeight="1"/>
    <row r="797" ht="12.75" hidden="1" customHeight="1"/>
    <row r="798" ht="12.75" hidden="1" customHeight="1"/>
    <row r="799" ht="12.75" hidden="1" customHeight="1"/>
    <row r="800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  <row r="1002" ht="12.75" hidden="1" customHeight="1"/>
    <row r="1003" ht="12.75" hidden="1" customHeight="1"/>
    <row r="1004" ht="12.75" hidden="1" customHeight="1"/>
    <row r="1005" ht="12.75" hidden="1" customHeight="1"/>
    <row r="1006" ht="12.75" hidden="1" customHeight="1"/>
    <row r="1007" ht="12.75" hidden="1" customHeight="1"/>
    <row r="1008" ht="12.75" hidden="1" customHeight="1"/>
    <row r="1009" ht="12.75" hidden="1" customHeight="1"/>
    <row r="1010" ht="12.75" hidden="1" customHeight="1"/>
    <row r="1011" ht="12.75" hidden="1" customHeight="1"/>
    <row r="1012" ht="12.75" hidden="1" customHeight="1"/>
    <row r="1013" ht="12.75" hidden="1" customHeight="1"/>
    <row r="1014" ht="12.75" hidden="1" customHeight="1"/>
    <row r="1015" ht="12.75" hidden="1" customHeight="1"/>
    <row r="1016" ht="12.75" hidden="1" customHeight="1"/>
    <row r="1017" ht="12.75" hidden="1" customHeight="1"/>
    <row r="1018" ht="12.75" hidden="1" customHeight="1"/>
    <row r="1019" ht="12.75" hidden="1" customHeight="1"/>
    <row r="1020" ht="12.75" hidden="1" customHeight="1"/>
    <row r="1021" ht="12.75" hidden="1" customHeight="1"/>
    <row r="1022" ht="12.75" hidden="1" customHeight="1"/>
    <row r="1023" ht="12.75" hidden="1" customHeight="1"/>
    <row r="1024" ht="12.75" hidden="1" customHeight="1"/>
    <row r="1025" ht="12.75" hidden="1" customHeight="1"/>
    <row r="1026" ht="12.75" hidden="1" customHeight="1"/>
    <row r="1027" ht="12.75" hidden="1" customHeight="1"/>
    <row r="1028" ht="12.75" hidden="1" customHeight="1"/>
    <row r="1029" ht="12.75" hidden="1" customHeight="1"/>
    <row r="1030" ht="12.75" hidden="1" customHeight="1"/>
    <row r="1031" ht="12.75" hidden="1" customHeight="1"/>
    <row r="1032" ht="12.75" hidden="1" customHeight="1"/>
    <row r="1033" ht="12.75" hidden="1" customHeight="1"/>
    <row r="1034" ht="12.75" hidden="1" customHeight="1"/>
    <row r="1035" ht="12.75" hidden="1" customHeight="1"/>
    <row r="1036" ht="12.75" hidden="1" customHeight="1"/>
    <row r="1037" ht="12.75" hidden="1" customHeight="1"/>
    <row r="1038" ht="12.75" hidden="1" customHeight="1"/>
    <row r="1039" ht="12.75" hidden="1" customHeight="1"/>
    <row r="1040" ht="12.75" hidden="1" customHeight="1"/>
    <row r="1041" ht="12.75" hidden="1" customHeight="1"/>
    <row r="1042" ht="12.75" hidden="1" customHeight="1"/>
    <row r="1043" ht="12.75" hidden="1" customHeight="1"/>
    <row r="1044" ht="12.75" hidden="1" customHeight="1"/>
    <row r="1045" ht="12.75" hidden="1" customHeight="1"/>
    <row r="1046" ht="12.75" hidden="1" customHeight="1"/>
    <row r="1047" ht="12.75" hidden="1" customHeight="1"/>
    <row r="1048" ht="12.75" hidden="1" customHeight="1"/>
    <row r="1049" ht="12.75" hidden="1" customHeight="1"/>
    <row r="1050" ht="12.75" hidden="1" customHeight="1"/>
    <row r="1051" ht="12.75" hidden="1" customHeight="1"/>
    <row r="1052" ht="12.75" hidden="1" customHeight="1"/>
    <row r="1053" ht="12.75" hidden="1" customHeight="1"/>
    <row r="1054" ht="12.75" hidden="1" customHeight="1"/>
    <row r="1055" ht="12.75" hidden="1" customHeight="1"/>
    <row r="1056" ht="12.75" hidden="1" customHeight="1"/>
    <row r="1057" ht="12.75" hidden="1" customHeight="1"/>
    <row r="1058" ht="12.75" hidden="1" customHeight="1"/>
    <row r="1059" ht="12.75" hidden="1" customHeight="1"/>
    <row r="1060" ht="12.75" hidden="1" customHeight="1"/>
    <row r="1061" ht="12.75" hidden="1" customHeight="1"/>
    <row r="1062" ht="12.75" hidden="1" customHeight="1"/>
    <row r="1063" ht="12.75" hidden="1" customHeight="1"/>
    <row r="1064" ht="12.75" hidden="1" customHeight="1"/>
    <row r="1065" ht="12.75" hidden="1" customHeight="1"/>
    <row r="1066" ht="12.75" hidden="1" customHeight="1"/>
    <row r="1067" ht="12.75" hidden="1" customHeight="1"/>
    <row r="1068" ht="12.75" hidden="1" customHeight="1"/>
    <row r="1069" ht="12.75" hidden="1" customHeight="1"/>
    <row r="1070" ht="12.75" hidden="1" customHeight="1"/>
    <row r="1071" ht="12.75" hidden="1" customHeight="1"/>
    <row r="1072" ht="12.75" hidden="1" customHeight="1"/>
    <row r="1073" ht="12.75" hidden="1" customHeight="1"/>
    <row r="1074" ht="12.75" hidden="1" customHeight="1"/>
    <row r="1075" ht="12.75" hidden="1" customHeight="1"/>
    <row r="1076" ht="12.75" hidden="1" customHeight="1"/>
    <row r="1077" ht="12.75" hidden="1" customHeight="1"/>
    <row r="1078" ht="12.75" hidden="1" customHeight="1"/>
    <row r="1079" ht="12.75" hidden="1" customHeight="1"/>
    <row r="1080" ht="12.75" hidden="1" customHeight="1"/>
    <row r="1081" ht="12.75" hidden="1" customHeight="1"/>
    <row r="1082" ht="12.75" hidden="1" customHeight="1"/>
    <row r="1083" ht="12.75" hidden="1" customHeight="1"/>
    <row r="1084" ht="12.75" hidden="1" customHeight="1"/>
    <row r="1085" ht="12.75" hidden="1" customHeight="1"/>
    <row r="1086" ht="12.75" hidden="1" customHeight="1"/>
    <row r="1087" ht="12.75" hidden="1" customHeight="1"/>
    <row r="1088" ht="12.75" hidden="1" customHeight="1"/>
    <row r="1089" ht="12.75" hidden="1" customHeight="1"/>
    <row r="1090" ht="12.75" hidden="1" customHeight="1"/>
    <row r="1091" ht="12.75" hidden="1" customHeight="1"/>
    <row r="1092" ht="12.75" hidden="1" customHeight="1"/>
    <row r="1093" ht="12.75" hidden="1" customHeight="1"/>
    <row r="1094" ht="12.75" hidden="1" customHeight="1"/>
    <row r="1095" ht="12.75" hidden="1" customHeight="1"/>
    <row r="1096" ht="12.75" hidden="1" customHeight="1"/>
    <row r="1097" ht="12.75" hidden="1" customHeight="1"/>
    <row r="1098" ht="12.75" hidden="1" customHeight="1"/>
    <row r="1099" ht="12.75" hidden="1" customHeight="1"/>
    <row r="1100" ht="12.75" hidden="1" customHeight="1"/>
    <row r="1101" ht="12.75" hidden="1" customHeight="1"/>
    <row r="1102" ht="12.75" hidden="1" customHeight="1"/>
    <row r="1103" ht="12.75" hidden="1" customHeight="1"/>
    <row r="1104" ht="12.75" hidden="1" customHeight="1"/>
    <row r="1105" ht="12.75" hidden="1" customHeight="1"/>
    <row r="1106" ht="12.75" hidden="1" customHeight="1"/>
    <row r="1107" ht="12.75" hidden="1" customHeight="1"/>
    <row r="1108" ht="12.75" hidden="1" customHeight="1"/>
    <row r="1109" ht="12.75" hidden="1" customHeight="1"/>
    <row r="1110" ht="12.75" hidden="1" customHeight="1"/>
    <row r="1111" ht="12.75" hidden="1" customHeight="1"/>
    <row r="1112" ht="12.75" hidden="1" customHeight="1"/>
    <row r="1113" ht="12.75" hidden="1" customHeight="1"/>
    <row r="1114" ht="12.75" hidden="1" customHeight="1"/>
    <row r="1115" ht="12.75" hidden="1" customHeight="1"/>
    <row r="1116" ht="12.75" hidden="1" customHeight="1"/>
    <row r="1117" ht="12.75" hidden="1" customHeight="1"/>
    <row r="1118" ht="12.75" hidden="1" customHeight="1"/>
    <row r="1119" ht="12.75" hidden="1" customHeight="1"/>
    <row r="1120" ht="12.75" hidden="1" customHeight="1"/>
    <row r="1121" ht="12.75" hidden="1" customHeight="1"/>
    <row r="1122" ht="12.75" hidden="1" customHeight="1"/>
    <row r="1123" ht="12.75" hidden="1" customHeight="1"/>
    <row r="1124" ht="12.75" hidden="1" customHeight="1"/>
    <row r="1125" ht="12.75" hidden="1" customHeight="1"/>
    <row r="1126" ht="12.75" hidden="1" customHeight="1"/>
    <row r="1127" ht="12.75" hidden="1" customHeight="1"/>
    <row r="1128" ht="12.75" hidden="1" customHeight="1"/>
    <row r="1129" ht="12.75" hidden="1" customHeight="1"/>
    <row r="1130" ht="12.75" hidden="1" customHeight="1"/>
    <row r="1131" ht="12.75" hidden="1" customHeight="1"/>
    <row r="1132" ht="12.75" hidden="1" customHeight="1"/>
    <row r="1133" ht="12.75" hidden="1" customHeight="1"/>
    <row r="1134" ht="12.75" hidden="1" customHeight="1"/>
    <row r="1135" ht="12.75" hidden="1" customHeight="1"/>
    <row r="1136" ht="12.75" hidden="1" customHeight="1"/>
    <row r="1137" ht="12.75" hidden="1" customHeight="1"/>
    <row r="1138" ht="12.75" hidden="1" customHeight="1"/>
    <row r="1139" ht="12.75" hidden="1" customHeight="1"/>
    <row r="1140" ht="12.75" hidden="1" customHeight="1"/>
    <row r="1141" ht="12.75" hidden="1" customHeight="1"/>
    <row r="1142" ht="12.75" hidden="1" customHeight="1"/>
    <row r="1143" ht="12.75" hidden="1" customHeight="1"/>
    <row r="1144" ht="12.75" hidden="1" customHeight="1"/>
    <row r="1145" ht="12.75" hidden="1" customHeight="1"/>
    <row r="1146" ht="12.75" hidden="1" customHeight="1"/>
    <row r="1147" ht="12.75" hidden="1" customHeight="1"/>
    <row r="1148" ht="12.75" hidden="1" customHeight="1"/>
    <row r="1149" ht="12.75" hidden="1" customHeight="1"/>
    <row r="1150" ht="12.75" hidden="1" customHeight="1"/>
    <row r="1151" ht="12.75" hidden="1" customHeight="1"/>
    <row r="1152" ht="12.75" hidden="1" customHeight="1"/>
    <row r="1153" ht="12.75" hidden="1" customHeight="1"/>
    <row r="1154" ht="12.75" hidden="1" customHeight="1"/>
    <row r="1155" ht="12.75" hidden="1" customHeight="1"/>
    <row r="1156" ht="12.75" hidden="1" customHeight="1"/>
    <row r="1157" ht="12.75" hidden="1" customHeight="1"/>
    <row r="1158" ht="12.75" hidden="1" customHeight="1"/>
    <row r="1159" ht="12.75" hidden="1" customHeight="1"/>
    <row r="1160" ht="12.75" hidden="1" customHeight="1"/>
    <row r="1161" ht="12.75" hidden="1" customHeight="1"/>
    <row r="1162" ht="12.75" hidden="1" customHeight="1"/>
    <row r="1163" ht="12.75" hidden="1" customHeight="1"/>
    <row r="1164" ht="12.75" hidden="1" customHeight="1"/>
    <row r="1165" ht="12.75" hidden="1" customHeight="1"/>
    <row r="1166" ht="12.75" hidden="1" customHeight="1"/>
    <row r="1167" ht="12.75" hidden="1" customHeight="1"/>
    <row r="1168" ht="12.75" hidden="1" customHeight="1"/>
    <row r="1169" ht="12.75" hidden="1" customHeight="1"/>
    <row r="1170" ht="12.75" hidden="1" customHeight="1"/>
    <row r="1171" ht="12.75" hidden="1" customHeight="1"/>
    <row r="1172" ht="12.75" hidden="1" customHeight="1"/>
    <row r="1173" ht="12.75" hidden="1" customHeight="1"/>
    <row r="1174" ht="12.75" hidden="1" customHeight="1"/>
    <row r="1175" ht="12.75" hidden="1" customHeight="1"/>
    <row r="1176" ht="12.75" hidden="1" customHeight="1"/>
    <row r="1177" ht="12.75" hidden="1" customHeight="1"/>
    <row r="1178" ht="12.75" hidden="1" customHeight="1"/>
    <row r="1179" ht="12.75" hidden="1" customHeight="1"/>
    <row r="1180" ht="12.75" hidden="1" customHeight="1"/>
    <row r="1181" ht="12.75" hidden="1" customHeight="1"/>
    <row r="1182" ht="12.75" hidden="1" customHeight="1"/>
    <row r="1183" ht="12.75" hidden="1" customHeight="1"/>
    <row r="1184" ht="12.75" hidden="1" customHeight="1"/>
    <row r="1185" ht="12.75" hidden="1" customHeight="1"/>
    <row r="1186" ht="12.75" hidden="1" customHeight="1"/>
    <row r="1187" ht="12.75" hidden="1" customHeight="1"/>
    <row r="1188" ht="12.75" hidden="1" customHeight="1"/>
    <row r="1189" ht="12.75" hidden="1" customHeight="1"/>
    <row r="1190" ht="12.75" hidden="1" customHeight="1"/>
    <row r="1191" ht="12.75" hidden="1" customHeight="1"/>
    <row r="1192" ht="12.75" hidden="1" customHeight="1"/>
    <row r="1193" ht="12.75" hidden="1" customHeight="1"/>
    <row r="1194" ht="12.75" hidden="1" customHeight="1"/>
    <row r="1195" ht="12.75" hidden="1" customHeight="1"/>
    <row r="1196" ht="12.75" hidden="1" customHeight="1"/>
    <row r="1197" ht="12.75" hidden="1" customHeight="1"/>
    <row r="1198" ht="12.75" hidden="1" customHeight="1"/>
    <row r="1199" ht="12.75" hidden="1" customHeight="1"/>
    <row r="1200" ht="12.75" hidden="1" customHeight="1"/>
    <row r="1201" ht="12.75" hidden="1" customHeight="1"/>
    <row r="1202" ht="12.75" hidden="1" customHeight="1"/>
    <row r="1203" ht="12.75" hidden="1" customHeight="1"/>
    <row r="1204" ht="12.75" hidden="1" customHeight="1"/>
    <row r="1205" ht="12.75" hidden="1" customHeight="1"/>
    <row r="1206" ht="12.75" hidden="1" customHeight="1"/>
    <row r="1207" ht="12.75" hidden="1" customHeight="1"/>
    <row r="1208" ht="12.75" hidden="1" customHeight="1"/>
    <row r="1209" ht="12.75" hidden="1" customHeight="1"/>
    <row r="1210" ht="12.75" hidden="1" customHeight="1"/>
    <row r="1211" ht="12.75" hidden="1" customHeight="1"/>
    <row r="1212" ht="12.75" hidden="1" customHeight="1"/>
    <row r="1213" ht="12.75" hidden="1" customHeight="1"/>
    <row r="1214" ht="12.75" hidden="1" customHeight="1"/>
    <row r="1215" ht="12.75" hidden="1" customHeight="1"/>
    <row r="1216" ht="12.75" hidden="1" customHeight="1"/>
    <row r="1217" ht="12.75" hidden="1" customHeight="1"/>
    <row r="1218" ht="12.75" hidden="1" customHeight="1"/>
    <row r="1219" ht="12.75" hidden="1" customHeight="1"/>
    <row r="1220" ht="12.75" hidden="1" customHeight="1"/>
    <row r="1221" ht="12.75" hidden="1" customHeight="1"/>
    <row r="1222" ht="12.75" hidden="1" customHeight="1"/>
    <row r="1223" ht="12.75" hidden="1" customHeight="1"/>
    <row r="1224" ht="12.75" hidden="1" customHeight="1"/>
    <row r="1225" ht="12.75" hidden="1" customHeight="1"/>
    <row r="1226" ht="12.75" hidden="1" customHeight="1"/>
    <row r="1227" ht="12.75" hidden="1" customHeight="1"/>
    <row r="1228" ht="12.75" hidden="1" customHeight="1"/>
    <row r="1229" ht="12.75" hidden="1" customHeight="1"/>
    <row r="1230" ht="12.75" hidden="1" customHeight="1"/>
    <row r="1231" ht="12.75" hidden="1" customHeight="1"/>
    <row r="1232" ht="12.75" hidden="1" customHeight="1"/>
    <row r="1233" ht="12.75" hidden="1" customHeight="1"/>
    <row r="1234" ht="12.75" hidden="1" customHeight="1"/>
    <row r="1235" ht="12.75" hidden="1" customHeight="1"/>
    <row r="1236" ht="12.75" hidden="1" customHeight="1"/>
    <row r="1237" ht="12.75" hidden="1" customHeight="1"/>
    <row r="1238" ht="12.75" hidden="1" customHeight="1"/>
    <row r="1239" ht="12.75" hidden="1" customHeight="1"/>
    <row r="1240" ht="12.75" hidden="1" customHeight="1"/>
    <row r="1241" ht="12.75" hidden="1" customHeight="1"/>
    <row r="1242" ht="12.75" hidden="1" customHeight="1"/>
    <row r="1243" ht="12.75" hidden="1" customHeight="1"/>
    <row r="1244" ht="12.75" hidden="1" customHeight="1"/>
    <row r="1245" ht="12.75" hidden="1" customHeight="1"/>
    <row r="1246" ht="12.75" hidden="1" customHeight="1"/>
    <row r="1247" ht="12.75" hidden="1" customHeight="1"/>
    <row r="1248" ht="12.75" hidden="1" customHeight="1"/>
    <row r="1249" ht="12.75" hidden="1" customHeight="1"/>
    <row r="1250" ht="12.75" hidden="1" customHeight="1"/>
    <row r="1251" ht="12.75" hidden="1" customHeight="1"/>
    <row r="1252" ht="12.75" hidden="1" customHeight="1"/>
    <row r="1253" ht="12.75" hidden="1" customHeight="1"/>
    <row r="1254" ht="12.75" hidden="1" customHeight="1"/>
    <row r="1255" ht="12.75" hidden="1" customHeight="1"/>
    <row r="1256" ht="12.75" hidden="1" customHeight="1"/>
    <row r="1257" ht="12.75" hidden="1" customHeight="1"/>
    <row r="1258" ht="12.75" hidden="1" customHeight="1"/>
    <row r="1259" ht="12.75" hidden="1" customHeight="1"/>
    <row r="1260" ht="12.75" hidden="1" customHeight="1"/>
    <row r="1261" ht="12.75" hidden="1" customHeight="1"/>
    <row r="1262" ht="12.75" hidden="1" customHeight="1"/>
    <row r="1263" ht="12.75" hidden="1" customHeight="1"/>
    <row r="1264" ht="12.75" hidden="1" customHeight="1"/>
    <row r="1265" ht="12.75" hidden="1" customHeight="1"/>
    <row r="1266" ht="12.75" hidden="1" customHeight="1"/>
    <row r="1267" ht="12.75" hidden="1" customHeight="1"/>
    <row r="1268" ht="12.75" hidden="1" customHeight="1"/>
    <row r="1269" ht="12.75" hidden="1" customHeight="1"/>
    <row r="1270" ht="12.75" hidden="1" customHeight="1"/>
    <row r="1271" ht="12.75" hidden="1" customHeight="1"/>
    <row r="1272" ht="12.75" hidden="1" customHeight="1"/>
    <row r="1273" ht="12.75" hidden="1" customHeight="1"/>
    <row r="1274" ht="12.75" hidden="1" customHeight="1"/>
    <row r="1275" ht="12.75" hidden="1" customHeight="1"/>
    <row r="1276" ht="12.75" hidden="1" customHeight="1"/>
    <row r="1277" ht="12.75" hidden="1" customHeight="1"/>
    <row r="1278" ht="12.75" hidden="1" customHeight="1"/>
    <row r="1279" ht="12.75" hidden="1" customHeight="1"/>
    <row r="1280" ht="12.75" hidden="1" customHeight="1"/>
    <row r="1281" ht="12.75" hidden="1" customHeight="1"/>
    <row r="1282" ht="12.75" hidden="1" customHeight="1"/>
    <row r="1283" ht="12.75" hidden="1" customHeight="1"/>
    <row r="1284" ht="12.75" hidden="1" customHeight="1"/>
    <row r="1285" ht="12.75" hidden="1" customHeight="1"/>
    <row r="1286" ht="12.75" hidden="1" customHeight="1"/>
    <row r="1287" ht="12.75" hidden="1" customHeight="1"/>
    <row r="1288" ht="12.75" hidden="1" customHeight="1"/>
    <row r="1289" ht="12.75" hidden="1" customHeight="1"/>
    <row r="1290" ht="12.75" hidden="1" customHeight="1"/>
    <row r="1291" ht="12.75" hidden="1" customHeight="1"/>
    <row r="1292" ht="12.75" hidden="1" customHeight="1"/>
    <row r="1293" ht="12.75" hidden="1" customHeight="1"/>
    <row r="1294" ht="12.75" hidden="1" customHeight="1"/>
    <row r="1295" ht="12.75" hidden="1" customHeight="1"/>
    <row r="1296" ht="12.75" hidden="1" customHeight="1"/>
    <row r="1297" ht="12.75" hidden="1" customHeight="1"/>
    <row r="1298" ht="12.75" hidden="1" customHeight="1"/>
    <row r="1299" ht="12.75" hidden="1" customHeight="1"/>
    <row r="1300" ht="12.75" hidden="1" customHeight="1"/>
    <row r="1301" ht="12.75" hidden="1" customHeight="1"/>
    <row r="1302" ht="12.75" hidden="1" customHeight="1"/>
    <row r="1303" ht="12.75" hidden="1" customHeight="1"/>
    <row r="1304" ht="12.75" hidden="1" customHeight="1"/>
    <row r="1305" ht="12.75" hidden="1" customHeight="1"/>
    <row r="1306" ht="12.75" hidden="1" customHeight="1"/>
    <row r="1307" ht="12.75" hidden="1" customHeight="1"/>
    <row r="1308" ht="12.75" hidden="1" customHeight="1"/>
    <row r="1309" ht="12.75" hidden="1" customHeight="1"/>
    <row r="1310" ht="12.75" hidden="1" customHeight="1"/>
    <row r="1311" ht="12.75" hidden="1" customHeight="1"/>
    <row r="1312" ht="12.75" hidden="1" customHeight="1"/>
    <row r="1313" ht="12.75" hidden="1" customHeight="1"/>
    <row r="1314" ht="12.75" hidden="1" customHeight="1"/>
    <row r="1315" ht="12.75" hidden="1" customHeight="1"/>
    <row r="1316" ht="12.75" hidden="1" customHeight="1"/>
    <row r="1317" ht="12.75" hidden="1" customHeight="1"/>
    <row r="1318" ht="12.75" hidden="1" customHeight="1"/>
    <row r="1319" ht="12.75" hidden="1" customHeight="1"/>
    <row r="1320" ht="12.75" hidden="1" customHeight="1"/>
    <row r="1321" ht="12.75" hidden="1" customHeight="1"/>
    <row r="1322" ht="12.75" hidden="1" customHeight="1"/>
    <row r="1323" ht="12.75" hidden="1" customHeight="1"/>
    <row r="1324" ht="12.75" hidden="1" customHeight="1"/>
    <row r="1325" ht="12.75" hidden="1" customHeight="1"/>
    <row r="1326" ht="12.75" hidden="1" customHeight="1"/>
    <row r="1327" ht="12.75" hidden="1" customHeight="1"/>
    <row r="1328" ht="12.75" hidden="1" customHeight="1"/>
    <row r="1329" ht="12.75" hidden="1" customHeight="1"/>
    <row r="1330" ht="12.75" hidden="1" customHeight="1"/>
    <row r="1331" ht="12.75" hidden="1" customHeight="1"/>
    <row r="1332" ht="12.75" hidden="1" customHeight="1"/>
    <row r="1333" ht="12.75" hidden="1" customHeight="1"/>
    <row r="1334" ht="12.75" hidden="1" customHeight="1"/>
    <row r="1335" ht="12.75" hidden="1" customHeight="1"/>
    <row r="1336" ht="12.75" hidden="1" customHeight="1"/>
    <row r="1337" ht="12.75" hidden="1" customHeight="1"/>
    <row r="1338" ht="12.75" hidden="1" customHeight="1"/>
    <row r="1339" ht="12.75" hidden="1" customHeight="1"/>
    <row r="1340" ht="12.75" hidden="1" customHeight="1"/>
    <row r="1341" ht="12.75" hidden="1" customHeight="1"/>
    <row r="1342" ht="12.75" hidden="1" customHeight="1"/>
    <row r="1343" ht="12.75" hidden="1" customHeight="1"/>
    <row r="1344" ht="12.75" hidden="1" customHeight="1"/>
    <row r="1345" ht="12.75" hidden="1" customHeight="1"/>
    <row r="1346" ht="12.75" hidden="1" customHeight="1"/>
    <row r="1347" ht="12.75" hidden="1" customHeight="1"/>
    <row r="1348" ht="12.75" hidden="1" customHeight="1"/>
    <row r="1349" ht="12.75" hidden="1" customHeight="1"/>
    <row r="1350" ht="12.75" hidden="1" customHeight="1"/>
    <row r="1351" ht="12.75" hidden="1" customHeight="1"/>
    <row r="1352" ht="12.75" hidden="1" customHeight="1"/>
    <row r="1353" ht="12.75" hidden="1" customHeight="1"/>
    <row r="1354" ht="12.75" hidden="1" customHeight="1"/>
    <row r="1355" ht="12.75" hidden="1" customHeight="1"/>
    <row r="1356" ht="12.75" hidden="1" customHeight="1"/>
    <row r="1357" ht="12.75" hidden="1" customHeight="1"/>
    <row r="1358" ht="12.75" hidden="1" customHeight="1"/>
    <row r="1359" ht="12.75" hidden="1" customHeight="1"/>
    <row r="1360" ht="12.75" hidden="1" customHeight="1"/>
    <row r="1361" ht="12.75" hidden="1" customHeight="1"/>
    <row r="1362" ht="12.75" hidden="1" customHeight="1"/>
    <row r="1363" ht="12.75" hidden="1" customHeight="1"/>
    <row r="1364" ht="12.75" hidden="1" customHeight="1"/>
    <row r="1365" ht="12.75" hidden="1" customHeight="1"/>
    <row r="1366" ht="12.75" hidden="1" customHeight="1"/>
    <row r="1367" ht="12.75" hidden="1" customHeight="1"/>
    <row r="1368" ht="12.75" hidden="1" customHeight="1"/>
    <row r="1369" ht="12.75" hidden="1" customHeight="1"/>
    <row r="1370" ht="12.75" hidden="1" customHeight="1"/>
    <row r="1371" ht="12.75" hidden="1" customHeight="1"/>
    <row r="1372" ht="12.75" hidden="1" customHeight="1"/>
    <row r="1373" ht="12.75" hidden="1" customHeight="1"/>
    <row r="1374" ht="12.75" hidden="1" customHeight="1"/>
    <row r="1375" ht="12.75" hidden="1" customHeight="1"/>
    <row r="1376" ht="12.75" hidden="1" customHeight="1"/>
    <row r="1377" ht="12.75" hidden="1" customHeight="1"/>
    <row r="1378" ht="12.75" hidden="1" customHeight="1"/>
    <row r="1379" ht="12.75" hidden="1" customHeight="1"/>
    <row r="1380" ht="12.75" hidden="1" customHeight="1"/>
    <row r="1381" ht="12.75" hidden="1" customHeight="1"/>
    <row r="1382" ht="12.75" hidden="1" customHeight="1"/>
    <row r="1383" ht="12.75" hidden="1" customHeight="1"/>
    <row r="1384" ht="12.75" hidden="1" customHeight="1"/>
    <row r="1385" ht="12.75" hidden="1" customHeight="1"/>
    <row r="1386" ht="12.75" hidden="1" customHeight="1"/>
    <row r="1387" ht="12.75" hidden="1" customHeight="1"/>
    <row r="1388" ht="12.75" hidden="1" customHeight="1"/>
    <row r="1389" ht="12.75" hidden="1" customHeight="1"/>
    <row r="1390" ht="12.75" hidden="1" customHeight="1"/>
    <row r="1391" ht="12.75" hidden="1" customHeight="1"/>
    <row r="1392" ht="12.75" hidden="1" customHeight="1"/>
    <row r="1393" ht="12.75" hidden="1" customHeight="1"/>
    <row r="1394" ht="12.75" hidden="1" customHeight="1"/>
    <row r="1395" ht="12.75" hidden="1" customHeight="1"/>
    <row r="1396" ht="12.75" hidden="1" customHeight="1"/>
    <row r="1397" ht="12.75" hidden="1" customHeight="1"/>
    <row r="1398" ht="12.75" hidden="1" customHeight="1"/>
    <row r="1399" ht="12.75" hidden="1" customHeight="1"/>
    <row r="1400" ht="12.75" hidden="1" customHeight="1"/>
    <row r="1401" ht="12.75" hidden="1" customHeight="1"/>
    <row r="1402" ht="12.75" hidden="1" customHeight="1"/>
    <row r="1403" ht="12.75" hidden="1" customHeight="1"/>
    <row r="1404" ht="12.75" hidden="1" customHeight="1"/>
    <row r="1405" ht="12.75" hidden="1" customHeight="1"/>
    <row r="1406" ht="12.75" hidden="1" customHeight="1"/>
    <row r="1407" ht="12.75" hidden="1" customHeight="1"/>
    <row r="1408" ht="12.75" hidden="1" customHeight="1"/>
    <row r="1409" ht="12.75" hidden="1" customHeight="1"/>
    <row r="1410" ht="12.75" hidden="1" customHeight="1"/>
    <row r="1411" ht="12.75" hidden="1" customHeight="1"/>
    <row r="1412" ht="12.75" hidden="1" customHeight="1"/>
    <row r="1413" ht="12.75" hidden="1" customHeight="1"/>
    <row r="1414" ht="12.75" hidden="1" customHeight="1"/>
    <row r="1415" ht="12.75" hidden="1" customHeight="1"/>
    <row r="1416" ht="12.75" hidden="1" customHeight="1"/>
    <row r="1417" ht="12.75" hidden="1" customHeight="1"/>
    <row r="1418" ht="12.75" hidden="1" customHeight="1"/>
    <row r="1419" ht="12.75" hidden="1" customHeight="1"/>
    <row r="1420" ht="12.75" hidden="1" customHeight="1"/>
    <row r="1421" ht="12.75" hidden="1" customHeight="1"/>
    <row r="1422" ht="12.75" hidden="1" customHeight="1"/>
    <row r="1423" ht="12.75" hidden="1" customHeight="1"/>
    <row r="1424" ht="12.75" hidden="1" customHeight="1"/>
    <row r="1425" ht="12.75" hidden="1" customHeight="1"/>
    <row r="1426" ht="12.75" hidden="1" customHeight="1"/>
    <row r="1427" ht="12.75" hidden="1" customHeight="1"/>
    <row r="1428" ht="12.75" hidden="1" customHeight="1"/>
    <row r="1429" ht="12.75" hidden="1" customHeight="1"/>
    <row r="1430" ht="12.75" hidden="1" customHeight="1"/>
    <row r="1431" ht="12.75" hidden="1" customHeight="1"/>
    <row r="1432" ht="12.75" hidden="1" customHeight="1"/>
    <row r="1433" ht="12.75" hidden="1" customHeight="1"/>
    <row r="1434" ht="12.75" hidden="1" customHeight="1"/>
    <row r="1435" ht="12.75" hidden="1" customHeight="1"/>
    <row r="1436" ht="12.75" hidden="1" customHeight="1"/>
    <row r="1437" ht="12.75" hidden="1" customHeight="1"/>
    <row r="1438" ht="12.75" hidden="1" customHeight="1"/>
    <row r="1439" ht="12.75" hidden="1" customHeight="1"/>
    <row r="1440" ht="12.75" hidden="1" customHeight="1"/>
    <row r="1441" ht="12.75" hidden="1" customHeight="1"/>
    <row r="1442" ht="12.75" hidden="1" customHeight="1"/>
    <row r="1443" ht="12.75" hidden="1" customHeight="1"/>
    <row r="1444" ht="12.75" hidden="1" customHeight="1"/>
    <row r="1445" ht="12.75" hidden="1" customHeight="1"/>
    <row r="1446" ht="12.75" hidden="1" customHeight="1"/>
    <row r="1447" ht="12.75" hidden="1" customHeight="1"/>
    <row r="1448" ht="12.75" hidden="1" customHeight="1"/>
    <row r="1449" ht="12.75" hidden="1" customHeight="1"/>
    <row r="1450" ht="12.75" hidden="1" customHeight="1"/>
    <row r="1451" ht="12.75" hidden="1" customHeight="1"/>
    <row r="1452" ht="12.75" hidden="1" customHeight="1"/>
    <row r="1453" ht="12.75" hidden="1" customHeight="1"/>
    <row r="1454" ht="12.75" hidden="1" customHeight="1"/>
    <row r="1455" ht="12.75" hidden="1" customHeight="1"/>
    <row r="1456" ht="12.75" hidden="1" customHeight="1"/>
    <row r="1457" ht="12.75" hidden="1" customHeight="1"/>
    <row r="1458" ht="12.75" hidden="1" customHeight="1"/>
    <row r="1459" ht="12.75" hidden="1" customHeight="1"/>
    <row r="1460" ht="12.75" hidden="1" customHeight="1"/>
    <row r="1461" ht="12.75" hidden="1" customHeight="1"/>
    <row r="1462" ht="12.75" hidden="1" customHeight="1"/>
    <row r="1463" ht="12.75" hidden="1" customHeight="1"/>
    <row r="1464" ht="12.75" hidden="1" customHeight="1"/>
    <row r="1465" ht="12.75" hidden="1" customHeight="1"/>
    <row r="1466" ht="12.75" hidden="1" customHeight="1"/>
    <row r="1467" ht="12.75" hidden="1" customHeight="1"/>
    <row r="1468" ht="12.75" hidden="1" customHeight="1"/>
    <row r="1469" ht="12.75" hidden="1" customHeight="1"/>
    <row r="1470" ht="12.75" hidden="1" customHeight="1"/>
    <row r="1471" ht="12.75" hidden="1" customHeight="1"/>
    <row r="1472" ht="12.75" hidden="1" customHeight="1"/>
    <row r="1473" ht="12.75" hidden="1" customHeight="1"/>
    <row r="1474" ht="12.75" hidden="1" customHeight="1"/>
    <row r="1475" ht="12.75" hidden="1" customHeight="1"/>
    <row r="1476" ht="12.75" hidden="1" customHeight="1"/>
    <row r="1477" ht="12.75" hidden="1" customHeight="1"/>
    <row r="1478" ht="12.75" hidden="1" customHeight="1"/>
    <row r="1479" ht="12.75" hidden="1" customHeight="1"/>
    <row r="1480" ht="12.75" hidden="1" customHeight="1"/>
    <row r="1481" ht="12.75" hidden="1" customHeight="1"/>
    <row r="1482" ht="12.75" hidden="1" customHeight="1"/>
    <row r="1483" ht="12.75" hidden="1" customHeight="1"/>
    <row r="1484" ht="12.75" hidden="1" customHeight="1"/>
    <row r="1485" ht="12.75" hidden="1" customHeight="1"/>
    <row r="1486" ht="12.75" hidden="1" customHeight="1"/>
    <row r="1487" ht="12.75" hidden="1" customHeight="1"/>
    <row r="1488" ht="12.75" hidden="1" customHeight="1"/>
    <row r="1489" ht="12.75" hidden="1" customHeight="1"/>
    <row r="1490" ht="12.75" hidden="1" customHeight="1"/>
    <row r="1491" ht="12.75" hidden="1" customHeight="1"/>
    <row r="1492" ht="12.75" hidden="1" customHeight="1"/>
    <row r="1493" ht="12.75" hidden="1" customHeight="1"/>
    <row r="1494" ht="12.75" hidden="1" customHeight="1"/>
    <row r="1495" ht="12.75" hidden="1" customHeight="1"/>
    <row r="1496" ht="12.75" hidden="1" customHeight="1"/>
    <row r="1497" ht="12.75" hidden="1" customHeight="1"/>
    <row r="1498" ht="12.75" hidden="1" customHeight="1"/>
    <row r="1499" ht="12.75" hidden="1" customHeight="1"/>
    <row r="1500" ht="12.75" hidden="1" customHeight="1"/>
    <row r="1501" ht="12.75" hidden="1" customHeight="1"/>
    <row r="1502" ht="12.75" hidden="1" customHeight="1"/>
    <row r="1503" ht="12.75" hidden="1" customHeight="1"/>
    <row r="1504" ht="12.75" hidden="1" customHeight="1"/>
    <row r="1505" ht="12.75" hidden="1" customHeight="1"/>
    <row r="1506" ht="12.75" hidden="1" customHeight="1"/>
    <row r="1507" ht="12.75" hidden="1" customHeight="1"/>
    <row r="1508" ht="12.75" hidden="1" customHeight="1"/>
    <row r="1509" ht="12.75" hidden="1" customHeight="1"/>
    <row r="1510" ht="12.75" hidden="1" customHeight="1"/>
    <row r="1511" ht="12.75" hidden="1" customHeight="1"/>
    <row r="1512" ht="12.75" hidden="1" customHeight="1"/>
    <row r="1513" ht="12.75" hidden="1" customHeight="1"/>
    <row r="1514" ht="12.75" hidden="1" customHeight="1"/>
    <row r="1515" ht="12.75" hidden="1" customHeight="1"/>
    <row r="1516" ht="12.75" hidden="1" customHeight="1"/>
    <row r="1517" ht="12.75" hidden="1" customHeight="1"/>
    <row r="1518" ht="12.75" hidden="1" customHeight="1"/>
    <row r="1519" ht="12.75" hidden="1" customHeight="1"/>
    <row r="1520" ht="12.75" hidden="1" customHeight="1"/>
    <row r="1521" ht="12.75" hidden="1" customHeight="1"/>
    <row r="1522" ht="12.75" hidden="1" customHeight="1"/>
    <row r="1523" ht="12.75" hidden="1" customHeight="1"/>
    <row r="1524" ht="12.75" hidden="1" customHeight="1"/>
    <row r="1525" ht="12.75" hidden="1" customHeight="1"/>
    <row r="1526" ht="12.75" hidden="1" customHeight="1"/>
    <row r="1527" ht="12.75" hidden="1" customHeight="1"/>
    <row r="1528" ht="12.75" hidden="1" customHeight="1"/>
    <row r="1529" ht="12.75" hidden="1" customHeight="1"/>
    <row r="1530" ht="12.75" hidden="1" customHeight="1"/>
    <row r="1531" ht="12.75" hidden="1" customHeight="1"/>
    <row r="1532" ht="12.75" hidden="1" customHeight="1"/>
    <row r="1533" ht="12.75" hidden="1" customHeight="1"/>
    <row r="1534" ht="12.75" hidden="1" customHeight="1"/>
    <row r="1535" ht="12.75" hidden="1" customHeight="1"/>
    <row r="1536" ht="12.75" hidden="1" customHeight="1"/>
    <row r="1537" ht="12.75" hidden="1" customHeight="1"/>
    <row r="1538" ht="12.75" hidden="1" customHeight="1"/>
    <row r="1539" ht="12.75" hidden="1" customHeight="1"/>
    <row r="1540" ht="12.75" hidden="1" customHeight="1"/>
    <row r="1541" ht="12.75" hidden="1" customHeight="1"/>
    <row r="1542" ht="12.75" hidden="1" customHeight="1"/>
    <row r="1543" ht="12.75" hidden="1" customHeight="1"/>
    <row r="1544" ht="12.75" hidden="1" customHeight="1"/>
    <row r="1545" ht="12.75" hidden="1" customHeight="1"/>
    <row r="1546" ht="12.75" hidden="1" customHeight="1"/>
    <row r="1547" ht="12.75" hidden="1" customHeight="1"/>
    <row r="1548" ht="12.75" hidden="1" customHeight="1"/>
    <row r="1549" ht="12.75" hidden="1" customHeight="1"/>
    <row r="1550" ht="12.75" hidden="1" customHeight="1"/>
    <row r="1551" ht="12.75" hidden="1" customHeight="1"/>
    <row r="1552" ht="12.75" hidden="1" customHeight="1"/>
    <row r="1553" ht="12.75" hidden="1" customHeight="1"/>
    <row r="1554" ht="12.75" hidden="1" customHeight="1"/>
    <row r="1555" ht="12.75" hidden="1" customHeight="1"/>
    <row r="1556" ht="12.75" hidden="1" customHeight="1"/>
    <row r="1557" ht="12.75" hidden="1" customHeight="1"/>
    <row r="1558" ht="12.75" hidden="1" customHeight="1"/>
    <row r="1559" ht="12.75" hidden="1" customHeight="1"/>
    <row r="1560" ht="12.75" hidden="1" customHeight="1"/>
    <row r="1561" ht="12.75" hidden="1" customHeight="1"/>
    <row r="1562" ht="12.75" hidden="1" customHeight="1"/>
    <row r="1563" ht="12.75" hidden="1" customHeight="1"/>
    <row r="1564" ht="12.75" hidden="1" customHeight="1"/>
    <row r="1565" ht="12.75" hidden="1" customHeight="1"/>
    <row r="1566" ht="12.75" hidden="1" customHeight="1"/>
    <row r="1567" ht="12.75" hidden="1" customHeight="1"/>
    <row r="1568" ht="12.75" hidden="1" customHeight="1"/>
    <row r="1569" ht="12.75" hidden="1" customHeight="1"/>
    <row r="1570" ht="12.75" hidden="1" customHeight="1"/>
    <row r="1571" ht="12.75" hidden="1" customHeight="1"/>
    <row r="1572" ht="12.75" hidden="1" customHeight="1"/>
    <row r="1573" ht="12.75" hidden="1" customHeight="1"/>
    <row r="1574" ht="12.75" hidden="1" customHeight="1"/>
    <row r="1575" ht="12.75" hidden="1" customHeight="1"/>
    <row r="1576" ht="12.75" hidden="1" customHeight="1"/>
    <row r="1577" ht="12.75" hidden="1" customHeight="1"/>
    <row r="1578" ht="12.75" hidden="1" customHeight="1"/>
    <row r="1579" ht="12.75" hidden="1" customHeight="1"/>
    <row r="1580" ht="12.75" hidden="1" customHeight="1"/>
    <row r="1581" ht="12.75" hidden="1" customHeight="1"/>
    <row r="1582" ht="12.75" hidden="1" customHeight="1"/>
    <row r="1583" ht="12.75" hidden="1" customHeight="1"/>
    <row r="1584" ht="12.75" hidden="1" customHeight="1"/>
    <row r="1585" ht="12.75" hidden="1" customHeight="1"/>
    <row r="1586" ht="12.75" hidden="1" customHeight="1"/>
    <row r="1587" ht="12.75" hidden="1" customHeight="1"/>
    <row r="1588" ht="12.75" hidden="1" customHeight="1"/>
    <row r="1589" ht="12.75" hidden="1" customHeight="1"/>
    <row r="1590" ht="12.75" hidden="1" customHeight="1"/>
    <row r="1591" ht="12.75" hidden="1" customHeight="1"/>
    <row r="1592" ht="12.75" hidden="1" customHeight="1"/>
    <row r="1593" ht="12.75" hidden="1" customHeight="1"/>
    <row r="1594" ht="12.75" hidden="1" customHeight="1"/>
    <row r="1595" ht="12.75" hidden="1" customHeight="1"/>
    <row r="1596" ht="12.75" hidden="1" customHeight="1"/>
    <row r="1597" ht="12.75" hidden="1" customHeight="1"/>
    <row r="1598" ht="12.75" hidden="1" customHeight="1"/>
    <row r="1599" ht="12.75" hidden="1" customHeight="1"/>
    <row r="1600" ht="12.75" hidden="1" customHeight="1"/>
    <row r="1601" ht="12.75" hidden="1" customHeight="1"/>
    <row r="1602" ht="12.75" hidden="1" customHeight="1"/>
    <row r="1603" ht="12.75" hidden="1" customHeight="1"/>
    <row r="1604" ht="12.75" hidden="1" customHeight="1"/>
    <row r="1605" ht="12.75" hidden="1" customHeight="1"/>
    <row r="1606" ht="12.75" hidden="1" customHeight="1"/>
    <row r="1607" ht="12.75" hidden="1" customHeight="1"/>
    <row r="1608" ht="12.75" hidden="1" customHeight="1"/>
    <row r="1609" ht="12.75" hidden="1" customHeight="1"/>
    <row r="1610" ht="12.75" hidden="1" customHeight="1"/>
    <row r="1611" ht="12.75" hidden="1" customHeight="1"/>
    <row r="1612" ht="12.75" hidden="1" customHeight="1"/>
    <row r="1613" ht="12.75" hidden="1" customHeight="1"/>
    <row r="1614" ht="12.75" hidden="1" customHeight="1"/>
    <row r="1615" ht="12.75" hidden="1" customHeight="1"/>
    <row r="1616" ht="12.75" hidden="1" customHeight="1"/>
    <row r="1617" ht="12.75" hidden="1" customHeight="1"/>
    <row r="1618" ht="12.75" hidden="1" customHeight="1"/>
    <row r="1619" ht="12.75" hidden="1" customHeight="1"/>
    <row r="1620" ht="12.75" hidden="1" customHeight="1"/>
    <row r="1621" ht="12.75" hidden="1" customHeight="1"/>
    <row r="1622" ht="12.75" hidden="1" customHeight="1"/>
    <row r="1623" ht="12.75" hidden="1" customHeight="1"/>
    <row r="1624" ht="12.75" hidden="1" customHeight="1"/>
    <row r="1625" ht="12.75" hidden="1" customHeight="1"/>
    <row r="1626" ht="12.75" hidden="1" customHeight="1"/>
    <row r="1627" ht="12.75" hidden="1" customHeight="1"/>
    <row r="1628" ht="12.75" hidden="1" customHeight="1"/>
    <row r="1629" ht="12.75" hidden="1" customHeight="1"/>
    <row r="1630" ht="12.75" hidden="1" customHeight="1"/>
    <row r="1631" ht="12.75" hidden="1" customHeight="1"/>
    <row r="1632" ht="12.75" hidden="1" customHeight="1"/>
    <row r="1633" ht="12.75" hidden="1" customHeight="1"/>
    <row r="1634" ht="12.75" hidden="1" customHeight="1"/>
    <row r="1635" ht="12.75" hidden="1" customHeight="1"/>
    <row r="1636" ht="12.75" hidden="1" customHeight="1"/>
    <row r="1637" ht="12.75" hidden="1" customHeight="1"/>
    <row r="1638" ht="12.75" hidden="1" customHeight="1"/>
    <row r="1639" ht="12.75" hidden="1" customHeight="1"/>
    <row r="1640" ht="12.75" hidden="1" customHeight="1"/>
    <row r="1641" ht="12.75" hidden="1" customHeight="1"/>
    <row r="1642" ht="12.75" hidden="1" customHeight="1"/>
    <row r="1643" ht="12.75" hidden="1" customHeight="1"/>
    <row r="1644" ht="12.75" hidden="1" customHeight="1"/>
    <row r="1645" ht="12.75" hidden="1" customHeight="1"/>
    <row r="1646" ht="12.75" hidden="1" customHeight="1"/>
    <row r="1647" ht="12.75" hidden="1" customHeight="1"/>
    <row r="1648" ht="12.75" hidden="1" customHeight="1"/>
    <row r="1649" ht="12.75" hidden="1" customHeight="1"/>
    <row r="1650" ht="12.75" hidden="1" customHeight="1"/>
    <row r="1651" ht="12.75" hidden="1" customHeight="1"/>
    <row r="1652" ht="12.75" hidden="1" customHeight="1"/>
    <row r="1653" ht="12.75" hidden="1" customHeight="1"/>
    <row r="1654" ht="12.75" hidden="1" customHeight="1"/>
    <row r="1655" ht="12.75" hidden="1" customHeight="1"/>
    <row r="1656" ht="12.75" hidden="1" customHeight="1"/>
    <row r="1657" ht="12.75" hidden="1" customHeight="1"/>
    <row r="1658" ht="12.75" hidden="1" customHeight="1"/>
    <row r="1659" ht="12.75" hidden="1" customHeight="1"/>
    <row r="1660" ht="12.75" hidden="1" customHeight="1"/>
    <row r="1661" ht="12.75" hidden="1" customHeight="1"/>
    <row r="1662" ht="12.75" hidden="1" customHeight="1"/>
    <row r="1663" ht="12.75" hidden="1" customHeight="1"/>
    <row r="1664" ht="12.75" hidden="1" customHeight="1"/>
    <row r="1665" ht="12.75" hidden="1" customHeight="1"/>
    <row r="1666" ht="12.75" hidden="1" customHeight="1"/>
    <row r="1667" ht="12.75" hidden="1" customHeight="1"/>
    <row r="1668" ht="12.75" hidden="1" customHeight="1"/>
    <row r="1669" ht="12.75" hidden="1" customHeight="1"/>
    <row r="1670" ht="12.75" hidden="1" customHeight="1"/>
    <row r="1671" ht="12.75" hidden="1" customHeight="1"/>
    <row r="1672" ht="12.75" hidden="1" customHeight="1"/>
    <row r="1673" ht="12.75" hidden="1" customHeight="1"/>
    <row r="1674" ht="12.75" hidden="1" customHeight="1"/>
    <row r="1675" ht="12.75" hidden="1" customHeight="1"/>
    <row r="1676" ht="12.75" hidden="1" customHeight="1"/>
    <row r="1677" ht="12.75" hidden="1" customHeight="1"/>
    <row r="1678" ht="12.75" hidden="1" customHeight="1"/>
    <row r="1679" ht="12.75" hidden="1" customHeight="1"/>
    <row r="1680" ht="12.75" hidden="1" customHeight="1"/>
    <row r="1681" ht="12.75" hidden="1" customHeight="1"/>
    <row r="1682" ht="12.75" hidden="1" customHeight="1"/>
    <row r="1683" ht="12.75" hidden="1" customHeight="1"/>
    <row r="1684" ht="12.75" hidden="1" customHeight="1"/>
    <row r="1685" ht="12.75" hidden="1" customHeight="1"/>
    <row r="1686" ht="12.75" hidden="1" customHeight="1"/>
    <row r="1687" ht="12.75" hidden="1" customHeight="1"/>
    <row r="1688" ht="12.75" hidden="1" customHeight="1"/>
    <row r="1689" ht="12.75" hidden="1" customHeight="1"/>
    <row r="1690" ht="12.75" hidden="1" customHeight="1"/>
    <row r="1691" ht="12.75" hidden="1" customHeight="1"/>
    <row r="1692" ht="12.75" hidden="1" customHeight="1"/>
    <row r="1693" ht="12.75" hidden="1" customHeight="1"/>
    <row r="1694" ht="12.75" hidden="1" customHeight="1"/>
    <row r="1695" ht="12.75" hidden="1" customHeight="1"/>
    <row r="1696" ht="12.75" hidden="1" customHeight="1"/>
    <row r="1697" ht="12.75" hidden="1" customHeight="1"/>
    <row r="1698" ht="12.75" hidden="1" customHeight="1"/>
    <row r="1699" ht="12.75" hidden="1" customHeight="1"/>
    <row r="1700" ht="12.75" hidden="1" customHeight="1"/>
    <row r="1701" ht="12.75" hidden="1" customHeight="1"/>
    <row r="1702" ht="12.75" hidden="1" customHeight="1"/>
    <row r="1703" ht="12.75" hidden="1" customHeight="1"/>
    <row r="1704" ht="12.75" hidden="1" customHeight="1"/>
    <row r="1705" ht="12.75" hidden="1" customHeight="1"/>
    <row r="1706" ht="12.75" hidden="1" customHeight="1"/>
    <row r="1707" ht="12.75" hidden="1" customHeight="1"/>
    <row r="1708" ht="12.75" hidden="1" customHeight="1"/>
    <row r="1709" ht="12.75" hidden="1" customHeight="1"/>
    <row r="1710" ht="12.75" hidden="1" customHeight="1"/>
    <row r="1711" ht="12.75" hidden="1" customHeight="1"/>
    <row r="1712" ht="12.75" hidden="1" customHeight="1"/>
    <row r="1713" ht="12.75" hidden="1" customHeight="1"/>
    <row r="1714" ht="12.75" hidden="1" customHeight="1"/>
    <row r="1715" ht="12.75" hidden="1" customHeight="1"/>
    <row r="1716" ht="12.75" hidden="1" customHeight="1"/>
    <row r="1717" ht="12.75" hidden="1" customHeight="1"/>
    <row r="1718" ht="12.75" hidden="1" customHeight="1"/>
    <row r="1719" ht="12.75" hidden="1" customHeight="1"/>
    <row r="1720" ht="12.75" hidden="1" customHeight="1"/>
    <row r="1721" ht="12.75" hidden="1" customHeight="1"/>
    <row r="1722" ht="12.75" hidden="1" customHeight="1"/>
    <row r="1723" ht="12.75" hidden="1" customHeight="1"/>
    <row r="1724" ht="12.75" hidden="1" customHeight="1"/>
    <row r="1725" ht="12.75" hidden="1" customHeight="1"/>
    <row r="1726" ht="12.75" hidden="1" customHeight="1"/>
    <row r="1727" ht="12.75" hidden="1" customHeight="1"/>
    <row r="1728" ht="12.75" hidden="1" customHeight="1"/>
    <row r="1729" ht="12.75" hidden="1" customHeight="1"/>
    <row r="1730" ht="12.75" hidden="1" customHeight="1"/>
    <row r="1731" ht="12.75" hidden="1" customHeight="1"/>
    <row r="1732" ht="12.75" hidden="1" customHeight="1"/>
    <row r="1733" ht="12.75" hidden="1" customHeight="1"/>
    <row r="1734" ht="12.75" hidden="1" customHeight="1"/>
    <row r="1735" ht="12.75" hidden="1" customHeight="1"/>
    <row r="1736" ht="12.75" hidden="1" customHeight="1"/>
    <row r="1737" ht="12.75" hidden="1" customHeight="1"/>
    <row r="1738" ht="12.75" hidden="1" customHeight="1"/>
    <row r="1739" ht="12.75" hidden="1" customHeight="1"/>
    <row r="1740" ht="12.75" hidden="1" customHeight="1"/>
    <row r="1741" ht="12.75" hidden="1" customHeight="1"/>
    <row r="1742" ht="12.75" hidden="1" customHeight="1"/>
    <row r="1743" ht="12.75" hidden="1" customHeight="1"/>
    <row r="1744" ht="12.75" hidden="1" customHeight="1"/>
    <row r="1745" ht="12.75" hidden="1" customHeight="1"/>
    <row r="1746" ht="12.75" hidden="1" customHeight="1"/>
    <row r="1747" ht="12.75" hidden="1" customHeight="1"/>
    <row r="1748" ht="12.75" hidden="1" customHeight="1"/>
    <row r="1749" ht="12.75" hidden="1" customHeight="1"/>
    <row r="1750" ht="12.75" hidden="1" customHeight="1"/>
    <row r="1751" ht="12.75" hidden="1" customHeight="1"/>
    <row r="1752" ht="12.75" hidden="1" customHeight="1"/>
    <row r="1753" ht="12.75" hidden="1" customHeight="1"/>
    <row r="1754" ht="12.75" hidden="1" customHeight="1"/>
    <row r="1755" ht="12.75" hidden="1" customHeight="1"/>
    <row r="1756" ht="12.75" hidden="1" customHeight="1"/>
    <row r="1757" ht="12.75" hidden="1" customHeight="1"/>
    <row r="1758" ht="12.75" hidden="1" customHeight="1"/>
    <row r="1759" ht="12.75" hidden="1" customHeight="1"/>
    <row r="1760" ht="12.75" hidden="1" customHeight="1"/>
    <row r="1761" ht="12.75" hidden="1" customHeight="1"/>
    <row r="1762" ht="12.75" hidden="1" customHeight="1"/>
    <row r="1763" ht="12.75" hidden="1" customHeight="1"/>
    <row r="1764" ht="12.75" hidden="1" customHeight="1"/>
    <row r="1765" ht="12.75" hidden="1" customHeight="1"/>
    <row r="1766" ht="12.75" hidden="1" customHeight="1"/>
    <row r="1767" ht="12.75" hidden="1" customHeight="1"/>
    <row r="1768" ht="12.75" hidden="1" customHeight="1"/>
    <row r="1769" ht="12.75" hidden="1" customHeight="1"/>
    <row r="1770" ht="12.75" hidden="1" customHeight="1"/>
    <row r="1771" ht="12.75" hidden="1" customHeight="1"/>
    <row r="1772" ht="12.75" hidden="1" customHeight="1"/>
    <row r="1773" ht="12.75" hidden="1" customHeight="1"/>
    <row r="1774" ht="12.75" hidden="1" customHeight="1"/>
    <row r="1775" ht="12.75" hidden="1" customHeight="1"/>
    <row r="1776" ht="12.75" hidden="1" customHeight="1"/>
    <row r="1777" ht="12.75" hidden="1" customHeight="1"/>
    <row r="1778" ht="12.75" hidden="1" customHeight="1"/>
    <row r="1779" ht="12.75" hidden="1" customHeight="1"/>
    <row r="1780" ht="12.75" hidden="1" customHeight="1"/>
    <row r="1781" ht="12.75" hidden="1" customHeight="1"/>
    <row r="1782" ht="12.75" hidden="1" customHeight="1"/>
    <row r="1783" ht="12.75" hidden="1" customHeight="1"/>
    <row r="1784" ht="12.75" hidden="1" customHeight="1"/>
    <row r="1785" ht="12.75" hidden="1" customHeight="1"/>
    <row r="1786" ht="12.75" hidden="1" customHeight="1"/>
    <row r="1787" ht="12.75" hidden="1" customHeight="1"/>
    <row r="1788" ht="12.75" hidden="1" customHeight="1"/>
    <row r="1789" ht="12.75" hidden="1" customHeight="1"/>
    <row r="1790" ht="12.75" hidden="1" customHeight="1"/>
    <row r="1791" ht="12.75" hidden="1" customHeight="1"/>
    <row r="1792" ht="12.75" hidden="1" customHeight="1"/>
    <row r="1793" ht="12.75" hidden="1" customHeight="1"/>
    <row r="1794" ht="12.75" hidden="1" customHeight="1"/>
    <row r="1795" ht="12.75" hidden="1" customHeight="1"/>
    <row r="1796" ht="12.75" hidden="1" customHeight="1"/>
    <row r="1797" ht="12.75" hidden="1" customHeight="1"/>
    <row r="1798" ht="12.75" hidden="1" customHeight="1"/>
    <row r="1799" ht="12.75" hidden="1" customHeight="1"/>
    <row r="1800" ht="12.75" hidden="1" customHeight="1"/>
    <row r="1801" ht="12.75" hidden="1" customHeight="1"/>
    <row r="1802" ht="12.75" hidden="1" customHeight="1"/>
    <row r="1803" ht="12.75" hidden="1" customHeight="1"/>
    <row r="1804" ht="12.75" hidden="1" customHeight="1"/>
    <row r="1805" ht="12.75" hidden="1" customHeight="1"/>
    <row r="1806" ht="12.75" hidden="1" customHeight="1"/>
    <row r="1807" ht="12.75" hidden="1" customHeight="1"/>
    <row r="1808" ht="12.75" hidden="1" customHeight="1"/>
    <row r="1809" ht="12.75" hidden="1" customHeight="1"/>
    <row r="1810" ht="12.75" hidden="1" customHeight="1"/>
    <row r="1811" ht="12.75" hidden="1" customHeight="1"/>
    <row r="1812" ht="12.75" hidden="1" customHeight="1"/>
    <row r="1813" ht="12.75" hidden="1" customHeight="1"/>
    <row r="1814" ht="12.75" hidden="1" customHeight="1"/>
    <row r="1815" ht="12.75" hidden="1" customHeight="1"/>
    <row r="1816" ht="12.75" hidden="1" customHeight="1"/>
    <row r="1817" ht="12.75" hidden="1" customHeight="1"/>
    <row r="1818" ht="12.75" hidden="1" customHeight="1"/>
    <row r="1819" ht="12.75" hidden="1" customHeight="1"/>
    <row r="1820" ht="12.75" hidden="1" customHeight="1"/>
    <row r="1821" ht="12.75" hidden="1" customHeight="1"/>
    <row r="1822" ht="12.75" hidden="1" customHeight="1"/>
    <row r="1823" ht="12.75" hidden="1" customHeight="1"/>
    <row r="1824" ht="12.75" hidden="1" customHeight="1"/>
    <row r="1825" ht="12.75" hidden="1" customHeight="1"/>
    <row r="1826" ht="12.75" hidden="1" customHeight="1"/>
    <row r="1827" ht="12.75" hidden="1" customHeight="1"/>
    <row r="1828" ht="12.75" hidden="1" customHeight="1"/>
    <row r="1829" ht="12.75" hidden="1" customHeight="1"/>
    <row r="1830" ht="12.75" hidden="1" customHeight="1"/>
    <row r="1831" ht="12.75" hidden="1" customHeight="1"/>
    <row r="1832" ht="12.75" hidden="1" customHeight="1"/>
    <row r="1833" ht="12.75" hidden="1" customHeight="1"/>
    <row r="1834" ht="12.75" hidden="1" customHeight="1"/>
    <row r="1835" ht="12.75" hidden="1" customHeight="1"/>
    <row r="1836" ht="12.75" hidden="1" customHeight="1"/>
    <row r="1837" ht="12.75" hidden="1" customHeight="1"/>
    <row r="1838" ht="12.75" hidden="1" customHeight="1"/>
    <row r="1839" ht="12.75" hidden="1" customHeight="1"/>
    <row r="1840" ht="12.75" hidden="1" customHeight="1"/>
    <row r="1841" ht="12.75" hidden="1" customHeight="1"/>
    <row r="1842" ht="12.75" hidden="1" customHeight="1"/>
    <row r="1843" ht="12.75" hidden="1" customHeight="1"/>
    <row r="1844" ht="12.75" hidden="1" customHeight="1"/>
    <row r="1845" ht="12.75" hidden="1" customHeight="1"/>
    <row r="1846" ht="12.75" hidden="1" customHeight="1"/>
    <row r="1847" ht="12.75" hidden="1" customHeight="1"/>
    <row r="1848" ht="12.75" hidden="1" customHeight="1"/>
    <row r="1849" ht="12.75" hidden="1" customHeight="1"/>
    <row r="1850" ht="12.75" hidden="1" customHeight="1"/>
    <row r="1851" ht="12.75" hidden="1" customHeight="1"/>
    <row r="1852" ht="12.75" hidden="1" customHeight="1"/>
    <row r="1853" ht="12.75" hidden="1" customHeight="1"/>
    <row r="1854" ht="12.75" hidden="1" customHeight="1"/>
    <row r="1855" ht="12.75" hidden="1" customHeight="1"/>
    <row r="1856" ht="12.75" hidden="1" customHeight="1"/>
    <row r="1857" ht="12.75" hidden="1" customHeight="1"/>
    <row r="1858" ht="12.75" hidden="1" customHeight="1"/>
    <row r="1859" ht="12.75" hidden="1" customHeight="1"/>
    <row r="1860" ht="12.75" hidden="1" customHeight="1"/>
    <row r="1861" ht="12.75" hidden="1" customHeight="1"/>
    <row r="1862" ht="12.75" hidden="1" customHeight="1"/>
    <row r="1863" ht="12.75" hidden="1" customHeight="1"/>
    <row r="1864" ht="12.75" hidden="1" customHeight="1"/>
    <row r="1865" ht="12.75" hidden="1" customHeight="1"/>
    <row r="1866" ht="12.75" hidden="1" customHeight="1"/>
    <row r="1867" ht="12.75" hidden="1" customHeight="1"/>
    <row r="1868" ht="12.75" hidden="1" customHeight="1"/>
    <row r="1869" ht="12.75" hidden="1" customHeight="1"/>
    <row r="1870" ht="12.75" hidden="1" customHeight="1"/>
    <row r="1871" ht="12.75" hidden="1" customHeight="1"/>
    <row r="1872" ht="12.75" hidden="1" customHeight="1"/>
    <row r="1873" ht="12.75" hidden="1" customHeight="1"/>
    <row r="1874" ht="12.75" hidden="1" customHeight="1"/>
    <row r="1875" ht="12.75" hidden="1" customHeight="1"/>
    <row r="1876" ht="12.75" hidden="1" customHeight="1"/>
    <row r="1877" ht="12.75" hidden="1" customHeight="1"/>
    <row r="1878" ht="12.75" hidden="1" customHeight="1"/>
    <row r="1879" ht="12.75" hidden="1" customHeight="1"/>
    <row r="1880" ht="12.75" hidden="1" customHeight="1"/>
    <row r="1881" ht="12.75" hidden="1" customHeight="1"/>
    <row r="1882" ht="12.75" hidden="1" customHeight="1"/>
    <row r="1883" ht="12.75" hidden="1" customHeight="1"/>
    <row r="1884" ht="12.75" hidden="1" customHeight="1"/>
    <row r="1885" ht="12.75" hidden="1" customHeight="1"/>
    <row r="1886" ht="12.75" hidden="1" customHeight="1"/>
    <row r="1887" ht="12.75" hidden="1" customHeight="1"/>
    <row r="1888" ht="12.75" hidden="1" customHeight="1"/>
    <row r="1889" ht="12.75" hidden="1" customHeight="1"/>
    <row r="1890" ht="12.75" hidden="1" customHeight="1"/>
    <row r="1891" ht="12.75" hidden="1" customHeight="1"/>
    <row r="1892" ht="12.75" hidden="1" customHeight="1"/>
    <row r="1893" ht="12.75" hidden="1" customHeight="1"/>
    <row r="1894" ht="12.75" hidden="1" customHeight="1"/>
    <row r="1895" ht="12.75" hidden="1" customHeight="1"/>
    <row r="1896" ht="12.75" hidden="1" customHeight="1"/>
    <row r="1897" ht="12.75" hidden="1" customHeight="1"/>
    <row r="1898" ht="12.75" hidden="1" customHeight="1"/>
    <row r="1899" ht="12.75" hidden="1" customHeight="1"/>
    <row r="1900" ht="12.75" hidden="1" customHeight="1"/>
    <row r="1901" ht="12.75" hidden="1" customHeight="1"/>
    <row r="1902" ht="12.75" hidden="1" customHeight="1"/>
    <row r="1903" ht="12.75" hidden="1" customHeight="1"/>
    <row r="1904" ht="12.75" hidden="1" customHeight="1"/>
    <row r="1905" ht="12.75" hidden="1" customHeight="1"/>
    <row r="1906" ht="12.75" hidden="1" customHeight="1"/>
    <row r="1907" ht="12.75" hidden="1" customHeight="1"/>
    <row r="1908" ht="12.75" hidden="1" customHeight="1"/>
    <row r="1909" ht="12.75" hidden="1" customHeight="1"/>
    <row r="1910" ht="12.75" hidden="1" customHeight="1"/>
    <row r="1911" ht="12.75" hidden="1" customHeight="1"/>
    <row r="1912" ht="12.75" hidden="1" customHeight="1"/>
    <row r="1913" ht="12.75" hidden="1" customHeight="1"/>
    <row r="1914" ht="12.75" hidden="1" customHeight="1"/>
    <row r="1915" ht="12.75" hidden="1" customHeight="1"/>
    <row r="1916" ht="12.75" hidden="1" customHeight="1"/>
    <row r="1917" ht="12.75" hidden="1" customHeight="1"/>
    <row r="1918" ht="12.75" hidden="1" customHeight="1"/>
    <row r="1919" ht="12.75" hidden="1" customHeight="1"/>
    <row r="1920" ht="12.75" hidden="1" customHeight="1"/>
    <row r="1921" ht="12.75" hidden="1" customHeight="1"/>
    <row r="1922" ht="12.75" hidden="1" customHeight="1"/>
    <row r="1923" ht="12.75" hidden="1" customHeight="1"/>
    <row r="1924" ht="12.75" hidden="1" customHeight="1"/>
    <row r="1925" ht="12.75" hidden="1" customHeight="1"/>
    <row r="1926" ht="12.75" hidden="1" customHeight="1"/>
    <row r="1927" ht="12.75" hidden="1" customHeight="1"/>
    <row r="1928" ht="12.75" hidden="1" customHeight="1"/>
    <row r="1929" ht="12.75" hidden="1" customHeight="1"/>
    <row r="1930" ht="12.75" hidden="1" customHeight="1"/>
    <row r="1931" ht="12.75" hidden="1" customHeight="1"/>
    <row r="1932" ht="12.75" hidden="1" customHeight="1"/>
    <row r="1933" ht="12.75" hidden="1" customHeight="1"/>
    <row r="1934" ht="12.75" hidden="1" customHeight="1"/>
    <row r="1935" ht="12.75" hidden="1" customHeight="1"/>
    <row r="1936" ht="12.75" hidden="1" customHeight="1"/>
    <row r="1937" ht="12.75" hidden="1" customHeight="1"/>
    <row r="1938" ht="12.75" hidden="1" customHeight="1"/>
    <row r="1939" ht="12.75" hidden="1" customHeight="1"/>
    <row r="1940" ht="12.75" hidden="1" customHeight="1"/>
    <row r="1941" ht="12.75" hidden="1" customHeight="1"/>
    <row r="1942" ht="12.75" hidden="1" customHeight="1"/>
    <row r="1943" ht="12.75" hidden="1" customHeight="1"/>
    <row r="1944" ht="12.75" hidden="1" customHeight="1"/>
    <row r="1945" ht="12.75" hidden="1" customHeight="1"/>
    <row r="1946" ht="12.75" hidden="1" customHeight="1"/>
    <row r="1947" ht="12.75" hidden="1" customHeight="1"/>
    <row r="1948" ht="12.75" hidden="1" customHeight="1"/>
    <row r="1949" ht="12.75" hidden="1" customHeight="1"/>
    <row r="1950" ht="12.75" hidden="1" customHeight="1"/>
    <row r="1951" ht="12.75" hidden="1" customHeight="1"/>
    <row r="1952" ht="12.75" hidden="1" customHeight="1"/>
    <row r="1953" ht="12.75" hidden="1" customHeight="1"/>
    <row r="1954" ht="12.75" hidden="1" customHeight="1"/>
    <row r="1955" ht="12.75" hidden="1" customHeight="1"/>
    <row r="1956" ht="12.75" hidden="1" customHeight="1"/>
    <row r="1957" ht="12.75" hidden="1" customHeight="1"/>
    <row r="1958" ht="12.75" hidden="1" customHeight="1"/>
    <row r="1959" ht="12.75" hidden="1" customHeight="1"/>
    <row r="1960" ht="12.75" hidden="1" customHeight="1"/>
    <row r="1961" ht="12.75" hidden="1" customHeight="1"/>
    <row r="1962" ht="12.75" hidden="1" customHeight="1"/>
    <row r="1963" ht="12.75" hidden="1" customHeight="1"/>
    <row r="1964" ht="12.75" hidden="1" customHeight="1"/>
    <row r="1965" ht="12.75" hidden="1" customHeight="1"/>
    <row r="1966" ht="12.75" hidden="1" customHeight="1"/>
    <row r="1967" ht="12.75" hidden="1" customHeight="1"/>
    <row r="1968" ht="12.75" hidden="1" customHeight="1"/>
    <row r="1969" ht="12.75" hidden="1" customHeight="1"/>
    <row r="1970" ht="12.75" hidden="1" customHeight="1"/>
    <row r="1971" ht="12.75" hidden="1" customHeight="1"/>
    <row r="1972" ht="12.75" hidden="1" customHeight="1"/>
    <row r="1973" ht="12.75" hidden="1" customHeight="1"/>
    <row r="1974" ht="12.75" hidden="1" customHeight="1"/>
    <row r="1975" ht="12.75" hidden="1" customHeight="1"/>
    <row r="1976" ht="12.75" hidden="1" customHeight="1"/>
    <row r="1977" ht="12.75" hidden="1" customHeight="1"/>
    <row r="1978" ht="12.75" hidden="1" customHeight="1"/>
    <row r="1979" ht="12.75" hidden="1" customHeight="1"/>
    <row r="1980" ht="12.75" hidden="1" customHeight="1"/>
    <row r="1981" ht="12.75" hidden="1" customHeight="1"/>
    <row r="1982" ht="12.75" hidden="1" customHeight="1"/>
    <row r="1983" ht="12.75" hidden="1" customHeight="1"/>
    <row r="1984" ht="12.75" hidden="1" customHeight="1"/>
    <row r="1985" ht="12.75" hidden="1" customHeight="1"/>
    <row r="1986" ht="12.75" hidden="1" customHeight="1"/>
    <row r="1987" ht="12.75" hidden="1" customHeight="1"/>
    <row r="1988" ht="12.75" hidden="1" customHeight="1"/>
    <row r="1989" ht="12.75" hidden="1" customHeight="1"/>
    <row r="1990" ht="12.75" hidden="1" customHeight="1"/>
    <row r="1991" ht="12.75" hidden="1" customHeight="1"/>
    <row r="1992" ht="12.75" hidden="1" customHeight="1"/>
    <row r="1993" ht="12.75" hidden="1" customHeight="1"/>
    <row r="1994" ht="12.75" hidden="1" customHeight="1"/>
    <row r="1995" ht="12.75" hidden="1" customHeight="1"/>
    <row r="1996" ht="12.75" hidden="1" customHeight="1"/>
    <row r="1997" ht="12.75" hidden="1" customHeight="1"/>
    <row r="1998" ht="12.75" hidden="1" customHeight="1"/>
    <row r="1999" ht="12.75" hidden="1" customHeight="1"/>
    <row r="2000" ht="12.75" hidden="1" customHeight="1"/>
    <row r="2001" ht="12.75" hidden="1" customHeight="1"/>
    <row r="2002" ht="12.75" hidden="1" customHeight="1"/>
    <row r="2003" ht="12.75" hidden="1" customHeight="1"/>
    <row r="2004" ht="12.75" hidden="1" customHeight="1"/>
    <row r="2005" ht="12.75" hidden="1" customHeight="1"/>
    <row r="2006" ht="12.75" hidden="1" customHeight="1"/>
    <row r="2007" ht="12.75" hidden="1" customHeight="1"/>
    <row r="2008" ht="12.75" hidden="1" customHeight="1"/>
    <row r="2009" ht="12.75" hidden="1" customHeight="1"/>
    <row r="2010" ht="12.75" hidden="1" customHeight="1"/>
    <row r="2011" ht="12.75" hidden="1" customHeight="1"/>
    <row r="2012" ht="12.75" hidden="1" customHeight="1"/>
    <row r="2013" ht="12.75" hidden="1" customHeight="1"/>
    <row r="2014" ht="12.75" hidden="1" customHeight="1"/>
    <row r="2015" ht="12.75" hidden="1" customHeight="1"/>
    <row r="2016" ht="12.75" hidden="1" customHeight="1"/>
    <row r="2017" ht="12.75" hidden="1" customHeight="1"/>
    <row r="2018" ht="12.75" hidden="1" customHeight="1"/>
    <row r="2019" ht="12.75" hidden="1" customHeight="1"/>
    <row r="2020" ht="12.75" hidden="1" customHeight="1"/>
    <row r="2021" ht="12.75" hidden="1" customHeight="1"/>
    <row r="2022" ht="12.75" hidden="1" customHeight="1"/>
    <row r="2023" ht="12.75" hidden="1" customHeight="1"/>
    <row r="2024" ht="12.75" hidden="1" customHeight="1"/>
    <row r="2025" ht="12.75" hidden="1" customHeight="1"/>
    <row r="2026" ht="12.75" hidden="1" customHeight="1"/>
    <row r="2027" ht="12.75" hidden="1" customHeight="1"/>
    <row r="2028" ht="12.75" hidden="1" customHeight="1"/>
    <row r="2029" ht="12.75" hidden="1" customHeight="1"/>
    <row r="2030" ht="12.75" hidden="1" customHeight="1"/>
    <row r="2031" ht="12.75" hidden="1" customHeight="1"/>
    <row r="2032" ht="12.75" hidden="1" customHeight="1"/>
    <row r="2033" ht="12.75" hidden="1" customHeight="1"/>
    <row r="2034" ht="12.75" hidden="1" customHeight="1"/>
    <row r="2035" ht="12.75" hidden="1" customHeight="1"/>
    <row r="2036" ht="12.75" hidden="1" customHeight="1"/>
    <row r="2037" ht="12.75" hidden="1" customHeight="1"/>
    <row r="2038" ht="12.75" hidden="1" customHeight="1"/>
    <row r="2039" ht="12.75" hidden="1" customHeight="1"/>
    <row r="2040" ht="12.75" hidden="1" customHeight="1"/>
    <row r="2041" ht="12.75" hidden="1" customHeight="1"/>
    <row r="2042" ht="12.75" hidden="1" customHeight="1"/>
    <row r="2043" ht="12.75" hidden="1" customHeight="1"/>
    <row r="2044" ht="12.75" hidden="1" customHeight="1"/>
    <row r="2045" ht="12.75" hidden="1" customHeight="1"/>
    <row r="2046" ht="12.75" hidden="1" customHeight="1"/>
    <row r="2047" ht="12.75" hidden="1" customHeight="1"/>
    <row r="2048" ht="12.75" hidden="1" customHeight="1"/>
    <row r="2049" ht="12.75" hidden="1" customHeight="1"/>
    <row r="2050" ht="12.75" hidden="1" customHeight="1"/>
    <row r="2051" ht="12.75" hidden="1" customHeight="1"/>
    <row r="2052" ht="12.75" hidden="1" customHeight="1"/>
    <row r="2053" ht="12.75" hidden="1" customHeight="1"/>
    <row r="2054" ht="12.75" hidden="1" customHeight="1"/>
    <row r="2055" ht="12.75" hidden="1" customHeight="1"/>
    <row r="2056" ht="12.75" hidden="1" customHeight="1"/>
    <row r="2057" ht="12.75" hidden="1" customHeight="1"/>
    <row r="2058" ht="12.75" hidden="1" customHeight="1"/>
    <row r="2059" ht="12.75" hidden="1" customHeight="1"/>
    <row r="2060" ht="12.75" hidden="1" customHeight="1"/>
    <row r="2061" ht="12.75" hidden="1" customHeight="1"/>
    <row r="2062" ht="12.75" hidden="1" customHeight="1"/>
    <row r="2063" ht="12.75" hidden="1" customHeight="1"/>
    <row r="2064" ht="12.75" hidden="1" customHeight="1"/>
    <row r="2065" ht="12.75" hidden="1" customHeight="1"/>
    <row r="2066" ht="12.75" hidden="1" customHeight="1"/>
    <row r="2067" ht="12.75" hidden="1" customHeight="1"/>
    <row r="2068" ht="12.75" hidden="1" customHeight="1"/>
    <row r="2069" ht="12.75" hidden="1" customHeight="1"/>
    <row r="2070" ht="12.75" hidden="1" customHeight="1"/>
    <row r="2071" ht="12.75" hidden="1" customHeight="1"/>
    <row r="2072" ht="12.75" hidden="1" customHeight="1"/>
    <row r="2073" ht="12.75" hidden="1" customHeight="1"/>
    <row r="2074" ht="12.75" hidden="1" customHeight="1"/>
    <row r="2075" ht="12.75" hidden="1" customHeight="1"/>
    <row r="2076" ht="12.75" hidden="1" customHeight="1"/>
    <row r="2077" ht="12.75" hidden="1" customHeight="1"/>
    <row r="2078" ht="12.75" hidden="1" customHeight="1"/>
    <row r="2079" ht="12.75" hidden="1" customHeight="1"/>
    <row r="2080" ht="12.75" hidden="1" customHeight="1"/>
    <row r="2081" ht="12.75" hidden="1" customHeight="1"/>
    <row r="2082" ht="12.75" hidden="1" customHeight="1"/>
    <row r="2083" ht="12.75" hidden="1" customHeight="1"/>
    <row r="2084" ht="12.75" hidden="1" customHeight="1"/>
    <row r="2085" ht="12.75" hidden="1" customHeight="1"/>
    <row r="2086" ht="12.75" hidden="1" customHeight="1"/>
    <row r="2087" ht="12.75" hidden="1" customHeight="1"/>
    <row r="2088" ht="12.75" hidden="1" customHeight="1"/>
    <row r="2089" ht="12.75" hidden="1" customHeight="1"/>
    <row r="2090" ht="12.75" hidden="1" customHeight="1"/>
    <row r="2091" ht="12.75" hidden="1" customHeight="1"/>
    <row r="2092" ht="12.75" hidden="1" customHeight="1"/>
    <row r="2093" ht="12.75" hidden="1" customHeight="1"/>
    <row r="2094" ht="12.75" hidden="1" customHeight="1"/>
    <row r="2095" ht="12.75" hidden="1" customHeight="1"/>
    <row r="2096" ht="12.75" hidden="1" customHeight="1"/>
    <row r="2097" ht="12.75" hidden="1" customHeight="1"/>
    <row r="2098" ht="12.75" hidden="1" customHeight="1"/>
    <row r="2099" ht="12.75" hidden="1" customHeight="1"/>
    <row r="2100" ht="12.75" hidden="1" customHeight="1"/>
    <row r="2101" ht="12.75" hidden="1" customHeight="1"/>
    <row r="2102" ht="12.75" hidden="1" customHeight="1"/>
    <row r="2103" ht="12.75" hidden="1" customHeight="1"/>
    <row r="2104" ht="12.75" hidden="1" customHeight="1"/>
    <row r="2105" ht="12.75" hidden="1" customHeight="1"/>
    <row r="2106" ht="12.75" hidden="1" customHeight="1"/>
    <row r="2107" ht="12.75" hidden="1" customHeight="1"/>
    <row r="2108" ht="12.75" hidden="1" customHeight="1"/>
    <row r="2109" ht="12.75" hidden="1" customHeight="1"/>
    <row r="2110" ht="12.75" hidden="1" customHeight="1"/>
    <row r="2111" ht="12.75" hidden="1" customHeight="1"/>
    <row r="2112" ht="12.75" hidden="1" customHeight="1"/>
    <row r="2113" ht="12.75" hidden="1" customHeight="1"/>
    <row r="2114" ht="12.75" hidden="1" customHeight="1"/>
    <row r="2115" ht="12.75" hidden="1" customHeight="1"/>
    <row r="2116" ht="12.75" hidden="1" customHeight="1"/>
    <row r="2117" ht="12.75" hidden="1" customHeight="1"/>
    <row r="2118" ht="12.75" hidden="1" customHeight="1"/>
    <row r="2119" ht="12.75" hidden="1" customHeight="1"/>
    <row r="2120" ht="12.75" hidden="1" customHeight="1"/>
    <row r="2121" ht="12.75" hidden="1" customHeight="1"/>
    <row r="2122" ht="12.75" hidden="1" customHeight="1"/>
    <row r="2123" ht="12.75" hidden="1" customHeight="1"/>
    <row r="2124" ht="12.75" hidden="1" customHeight="1"/>
    <row r="2125" ht="12.75" hidden="1" customHeight="1"/>
    <row r="2126" ht="12.75" hidden="1" customHeight="1"/>
    <row r="2127" ht="12.75" hidden="1" customHeight="1"/>
    <row r="2128" ht="12.75" hidden="1" customHeight="1"/>
    <row r="2129" ht="12.75" hidden="1" customHeight="1"/>
    <row r="2130" ht="12.75" hidden="1" customHeight="1"/>
    <row r="2131" ht="12.75" hidden="1" customHeight="1"/>
    <row r="2132" ht="12.75" hidden="1" customHeight="1"/>
    <row r="2133" ht="12.75" hidden="1" customHeight="1"/>
    <row r="2134" ht="12.75" hidden="1" customHeight="1"/>
    <row r="2135" ht="12.75" hidden="1" customHeight="1"/>
    <row r="2136" ht="12.75" hidden="1" customHeight="1"/>
    <row r="2137" ht="12.75" hidden="1" customHeight="1"/>
    <row r="2138" ht="12.75" hidden="1" customHeight="1"/>
    <row r="2139" ht="12.75" hidden="1" customHeight="1"/>
    <row r="2140" ht="12.75" hidden="1" customHeight="1"/>
    <row r="2141" ht="12.75" hidden="1" customHeight="1"/>
    <row r="2142" ht="12.75" hidden="1" customHeight="1"/>
    <row r="2143" ht="12.75" hidden="1" customHeight="1"/>
    <row r="2144" ht="12.75" hidden="1" customHeight="1"/>
    <row r="2145" ht="12.75" hidden="1" customHeight="1"/>
    <row r="2146" ht="12.75" hidden="1" customHeight="1"/>
    <row r="2147" ht="12.75" hidden="1" customHeight="1"/>
    <row r="2148" ht="12.75" hidden="1" customHeight="1"/>
    <row r="2149" ht="12.75" hidden="1" customHeight="1"/>
    <row r="2150" ht="12.75" hidden="1" customHeight="1"/>
    <row r="2151" ht="12.75" hidden="1" customHeight="1"/>
    <row r="2152" ht="12.75" hidden="1" customHeight="1"/>
    <row r="2153" ht="12.75" hidden="1" customHeight="1"/>
    <row r="2154" ht="12.75" hidden="1" customHeight="1"/>
    <row r="2155" ht="12.75" hidden="1" customHeight="1"/>
    <row r="2156" ht="12.75" hidden="1" customHeight="1"/>
    <row r="2157" ht="12.75" hidden="1" customHeight="1"/>
    <row r="2158" ht="12.75" hidden="1" customHeight="1"/>
    <row r="2159" ht="12.75" hidden="1" customHeight="1"/>
    <row r="2160" ht="12.75" hidden="1" customHeight="1"/>
    <row r="2161" ht="12.75" hidden="1" customHeight="1"/>
    <row r="2162" ht="12.75" hidden="1" customHeight="1"/>
    <row r="2163" ht="12.75" hidden="1" customHeight="1"/>
    <row r="2164" ht="12.75" hidden="1" customHeight="1"/>
    <row r="2165" ht="12.75" hidden="1" customHeight="1"/>
    <row r="2166" ht="12.75" hidden="1" customHeight="1"/>
    <row r="2167" ht="12.75" hidden="1" customHeight="1"/>
    <row r="2168" ht="12.75" hidden="1" customHeight="1"/>
    <row r="2169" ht="12.75" hidden="1" customHeight="1"/>
    <row r="2170" ht="12.75" hidden="1" customHeight="1"/>
    <row r="2171" ht="12.75" hidden="1" customHeight="1"/>
    <row r="2172" ht="12.75" hidden="1" customHeight="1"/>
    <row r="2173" ht="12.75" hidden="1" customHeight="1"/>
    <row r="2174" ht="12.75" hidden="1" customHeight="1"/>
    <row r="2175" ht="12.75" hidden="1" customHeight="1"/>
    <row r="2176" ht="12.75" hidden="1" customHeight="1"/>
    <row r="2177" ht="12.75" hidden="1" customHeight="1"/>
    <row r="2178" ht="12.75" hidden="1" customHeight="1"/>
    <row r="2179" ht="12.75" hidden="1" customHeight="1"/>
    <row r="2180" ht="12.75" hidden="1" customHeight="1"/>
    <row r="2181" ht="12.75" hidden="1" customHeight="1"/>
    <row r="2182" ht="12.75" hidden="1" customHeight="1"/>
    <row r="2183" ht="12.75" hidden="1" customHeight="1"/>
    <row r="2184" ht="12.75" hidden="1" customHeight="1"/>
    <row r="2185" ht="12.75" hidden="1" customHeight="1"/>
    <row r="2186" ht="12.75" hidden="1" customHeight="1"/>
    <row r="2187" ht="12.75" hidden="1" customHeight="1"/>
    <row r="2188" ht="12.75" hidden="1" customHeight="1"/>
    <row r="2189" ht="12.75" hidden="1" customHeight="1"/>
    <row r="2190" ht="12.75" hidden="1" customHeight="1"/>
    <row r="2191" ht="12.75" hidden="1" customHeight="1"/>
    <row r="2192" ht="12.75" hidden="1" customHeight="1"/>
    <row r="2193" ht="12.75" hidden="1" customHeight="1"/>
    <row r="2194" ht="12.75" hidden="1" customHeight="1"/>
    <row r="2195" ht="12.75" hidden="1" customHeight="1"/>
    <row r="2196" ht="12.75" hidden="1" customHeight="1"/>
    <row r="2197" ht="12.75" hidden="1" customHeight="1"/>
    <row r="2198" ht="12.75" hidden="1" customHeight="1"/>
    <row r="2199" ht="12.75" hidden="1" customHeight="1"/>
    <row r="2200" ht="12.75" hidden="1" customHeight="1"/>
    <row r="2201" ht="12.75" hidden="1" customHeight="1"/>
    <row r="2202" ht="12.75" hidden="1" customHeight="1"/>
    <row r="2203" ht="12.75" hidden="1" customHeight="1"/>
    <row r="2204" ht="12.75" hidden="1" customHeight="1"/>
    <row r="2205" ht="12.75" hidden="1" customHeight="1"/>
    <row r="2206" ht="12.75" hidden="1" customHeight="1"/>
    <row r="2207" ht="12.75" hidden="1" customHeight="1"/>
    <row r="2208" ht="12.75" hidden="1" customHeight="1"/>
    <row r="2209" ht="12.75" hidden="1" customHeight="1"/>
    <row r="2210" ht="12.75" hidden="1" customHeight="1"/>
    <row r="2211" ht="12.75" hidden="1" customHeight="1"/>
    <row r="2212" ht="12.75" hidden="1" customHeight="1"/>
    <row r="2213" ht="12.75" hidden="1" customHeight="1"/>
    <row r="2214" ht="12.75" hidden="1" customHeight="1"/>
    <row r="2215" ht="12.75" hidden="1" customHeight="1"/>
    <row r="2216" ht="12.75" hidden="1" customHeight="1"/>
    <row r="2217" ht="12.75" hidden="1" customHeight="1"/>
    <row r="2218" ht="12.75" hidden="1" customHeight="1"/>
    <row r="2219" ht="12.75" hidden="1" customHeight="1"/>
    <row r="2220" ht="12.75" hidden="1" customHeight="1"/>
    <row r="2221" ht="12.75" hidden="1" customHeight="1"/>
    <row r="2222" ht="12.75" hidden="1" customHeight="1"/>
    <row r="2223" ht="12.75" hidden="1" customHeight="1"/>
    <row r="2224" ht="12.75" hidden="1" customHeight="1"/>
    <row r="2225" ht="12.75" hidden="1" customHeight="1"/>
    <row r="2226" ht="12.75" hidden="1" customHeight="1"/>
    <row r="2227" ht="12.75" hidden="1" customHeight="1"/>
    <row r="2228" ht="12.75" hidden="1" customHeight="1"/>
    <row r="2229" ht="12.75" hidden="1" customHeight="1"/>
    <row r="2230" ht="12.75" hidden="1" customHeight="1"/>
    <row r="2231" ht="12.75" hidden="1" customHeight="1"/>
    <row r="2232" ht="12.75" hidden="1" customHeight="1"/>
    <row r="2233" ht="12.75" hidden="1" customHeight="1"/>
    <row r="2234" ht="12.75" hidden="1" customHeight="1"/>
    <row r="2235" ht="12.75" hidden="1" customHeight="1"/>
    <row r="2236" ht="12.75" hidden="1" customHeight="1"/>
    <row r="2237" ht="12.75" hidden="1" customHeight="1"/>
    <row r="2238" ht="12.75" hidden="1" customHeight="1"/>
    <row r="2239" ht="12.75" hidden="1" customHeight="1"/>
    <row r="2240" ht="12.75" hidden="1" customHeight="1"/>
    <row r="2241" ht="12.75" hidden="1" customHeight="1"/>
    <row r="2242" ht="12.75" hidden="1" customHeight="1"/>
    <row r="2243" ht="12.75" hidden="1" customHeight="1"/>
    <row r="2244" ht="12.75" hidden="1" customHeight="1"/>
    <row r="2245" ht="12.75" hidden="1" customHeight="1"/>
    <row r="2246" ht="12.75" hidden="1" customHeight="1"/>
    <row r="2247" ht="12.75" hidden="1" customHeight="1"/>
    <row r="2248" ht="12.75" hidden="1" customHeight="1"/>
    <row r="2249" ht="12.75" hidden="1" customHeight="1"/>
    <row r="2250" ht="12.75" hidden="1" customHeight="1"/>
    <row r="2251" ht="12.75" hidden="1" customHeight="1"/>
    <row r="2252" ht="12.75" hidden="1" customHeight="1"/>
    <row r="2253" ht="12.75" hidden="1" customHeight="1"/>
    <row r="2254" ht="12.75" hidden="1" customHeight="1"/>
    <row r="2255" ht="12.75" hidden="1" customHeight="1"/>
    <row r="2256" ht="12.75" hidden="1" customHeight="1"/>
    <row r="2257" ht="12.75" hidden="1" customHeight="1"/>
    <row r="2258" ht="12.75" hidden="1" customHeight="1"/>
    <row r="2259" ht="12.75" hidden="1" customHeight="1"/>
    <row r="2260" ht="12.75" hidden="1" customHeight="1"/>
    <row r="2261" ht="12.75" hidden="1" customHeight="1"/>
    <row r="2262" ht="12.75" hidden="1" customHeight="1"/>
    <row r="2263" ht="12.75" hidden="1" customHeight="1"/>
    <row r="2264" ht="12.75" hidden="1" customHeight="1"/>
    <row r="2265" ht="12.75" hidden="1" customHeight="1"/>
    <row r="2266" ht="12.75" hidden="1" customHeight="1"/>
    <row r="2267" ht="12.75" hidden="1" customHeight="1"/>
    <row r="2268" ht="12.75" hidden="1" customHeight="1"/>
    <row r="2269" ht="12.75" hidden="1" customHeight="1"/>
    <row r="2270" ht="12.75" hidden="1" customHeight="1"/>
    <row r="2271" ht="12.75" hidden="1" customHeight="1"/>
    <row r="2272" ht="12.75" hidden="1" customHeight="1"/>
    <row r="2273" ht="12.75" hidden="1" customHeight="1"/>
    <row r="2274" ht="12.75" hidden="1" customHeight="1"/>
    <row r="2275" ht="12.75" hidden="1" customHeight="1"/>
    <row r="2276" ht="12.75" hidden="1" customHeight="1"/>
    <row r="2277" ht="12.75" hidden="1" customHeight="1"/>
    <row r="2278" ht="12.75" hidden="1" customHeight="1"/>
    <row r="2279" ht="12.75" hidden="1" customHeight="1"/>
    <row r="2280" ht="12.75" hidden="1" customHeight="1"/>
    <row r="2281" ht="12.75" hidden="1" customHeight="1"/>
    <row r="2282" ht="12.75" hidden="1" customHeight="1"/>
    <row r="2283" ht="12.75" hidden="1" customHeight="1"/>
    <row r="2284" ht="12.75" hidden="1" customHeight="1"/>
    <row r="2285" ht="12.75" hidden="1" customHeight="1"/>
    <row r="2286" ht="12.75" hidden="1" customHeight="1"/>
    <row r="2287" ht="12.75" hidden="1" customHeight="1"/>
    <row r="2288" ht="12.75" hidden="1" customHeight="1"/>
    <row r="2289" ht="12.75" hidden="1" customHeight="1"/>
    <row r="2290" ht="12.75" hidden="1" customHeight="1"/>
    <row r="2291" ht="12.75" hidden="1" customHeight="1"/>
    <row r="2292" ht="12.75" hidden="1" customHeight="1"/>
    <row r="2293" ht="12.75" hidden="1" customHeight="1"/>
    <row r="2294" ht="12.75" hidden="1" customHeight="1"/>
    <row r="2295" ht="12.75" hidden="1" customHeight="1"/>
    <row r="2296" ht="12.75" hidden="1" customHeight="1"/>
    <row r="2297" ht="12.75" hidden="1" customHeight="1"/>
    <row r="2298" ht="12.75" hidden="1" customHeight="1"/>
    <row r="2299" ht="12.75" hidden="1" customHeight="1"/>
    <row r="2300" ht="12.75" hidden="1" customHeight="1"/>
    <row r="2301" ht="12.75" hidden="1" customHeight="1"/>
    <row r="2302" ht="12.75" hidden="1" customHeight="1"/>
    <row r="2303" ht="12.75" hidden="1" customHeight="1"/>
    <row r="2304" ht="12.75" hidden="1" customHeight="1"/>
    <row r="2305" ht="12.75" hidden="1" customHeight="1"/>
    <row r="2306" ht="12.75" hidden="1" customHeight="1"/>
    <row r="2307" ht="12.75" hidden="1" customHeight="1"/>
    <row r="2308" ht="12.75" hidden="1" customHeight="1"/>
    <row r="2309" ht="12.75" hidden="1" customHeight="1"/>
    <row r="2310" ht="12.75" hidden="1" customHeight="1"/>
    <row r="2311" ht="12.75" hidden="1" customHeight="1"/>
    <row r="2312" ht="12.75" hidden="1" customHeight="1"/>
    <row r="2313" ht="12.75" hidden="1" customHeight="1"/>
    <row r="2314" ht="12.75" hidden="1" customHeight="1"/>
    <row r="2315" ht="12.75" hidden="1" customHeight="1"/>
    <row r="2316" ht="12.75" hidden="1" customHeight="1"/>
    <row r="2317" ht="12.75" hidden="1" customHeight="1"/>
    <row r="2318" ht="12.75" hidden="1" customHeight="1"/>
    <row r="2319" ht="12.75" hidden="1" customHeight="1"/>
    <row r="2320" ht="12.75" hidden="1" customHeight="1"/>
    <row r="2321" ht="12.75" hidden="1" customHeight="1"/>
    <row r="2322" ht="12.75" hidden="1" customHeight="1"/>
    <row r="2323" ht="12.75" hidden="1" customHeight="1"/>
    <row r="2324" ht="12.75" hidden="1" customHeight="1"/>
    <row r="2325" ht="12.75" hidden="1" customHeight="1"/>
    <row r="2326" ht="12.75" hidden="1" customHeight="1"/>
    <row r="2327" ht="12.75" hidden="1" customHeight="1"/>
    <row r="2328" ht="12.75" hidden="1" customHeight="1"/>
    <row r="2329" ht="12.75" hidden="1" customHeight="1"/>
    <row r="2330" ht="12.75" hidden="1" customHeight="1"/>
    <row r="2331" ht="12.75" hidden="1" customHeight="1"/>
    <row r="2332" ht="12.75" hidden="1" customHeight="1"/>
    <row r="2333" ht="12.75" hidden="1" customHeight="1"/>
    <row r="2334" ht="12.75" hidden="1" customHeight="1"/>
    <row r="2335" ht="12.75" hidden="1" customHeight="1"/>
    <row r="2336" ht="12.75" hidden="1" customHeight="1"/>
    <row r="2337" ht="12.75" hidden="1" customHeight="1"/>
    <row r="2338" ht="12.75" hidden="1" customHeight="1"/>
    <row r="2339" ht="12.75" hidden="1" customHeight="1"/>
    <row r="2340" ht="12.75" hidden="1" customHeight="1"/>
    <row r="2341" ht="12.75" hidden="1" customHeight="1"/>
    <row r="2342" ht="12.75" hidden="1" customHeight="1"/>
    <row r="2343" ht="12.75" hidden="1" customHeight="1"/>
    <row r="2344" ht="12.75" hidden="1" customHeight="1"/>
    <row r="2345" ht="12.75" hidden="1" customHeight="1"/>
    <row r="2346" ht="12.75" hidden="1" customHeight="1"/>
    <row r="2347" ht="12.75" hidden="1" customHeight="1"/>
    <row r="2348" ht="12.75" hidden="1" customHeight="1"/>
    <row r="2349" ht="12.75" hidden="1" customHeight="1"/>
    <row r="2350" ht="12.75" hidden="1" customHeight="1"/>
    <row r="2351" ht="12.75" hidden="1" customHeight="1"/>
    <row r="2352" ht="12.75" hidden="1" customHeight="1"/>
    <row r="2353" ht="12.75" hidden="1" customHeight="1"/>
    <row r="2354" ht="12.75" hidden="1" customHeight="1"/>
    <row r="2355" ht="12.75" hidden="1" customHeight="1"/>
    <row r="2356" ht="12.75" hidden="1" customHeight="1"/>
    <row r="2357" ht="12.75" hidden="1" customHeight="1"/>
    <row r="2358" ht="12.75" hidden="1" customHeight="1"/>
    <row r="2359" ht="12.75" hidden="1" customHeight="1"/>
    <row r="2360" ht="12.75" hidden="1" customHeight="1"/>
    <row r="2361" ht="12.75" hidden="1" customHeight="1"/>
    <row r="2362" ht="12.75" hidden="1" customHeight="1"/>
    <row r="2363" ht="12.75" hidden="1" customHeight="1"/>
    <row r="2364" ht="12.75" hidden="1" customHeight="1"/>
    <row r="2365" ht="12.75" hidden="1" customHeight="1"/>
    <row r="2366" ht="12.75" hidden="1" customHeight="1"/>
    <row r="2367" ht="12.75" hidden="1" customHeight="1"/>
    <row r="2368" ht="12.75" hidden="1" customHeight="1"/>
    <row r="2369" ht="12.75" hidden="1" customHeight="1"/>
    <row r="2370" ht="12.75" hidden="1" customHeight="1"/>
    <row r="2371" ht="12.75" hidden="1" customHeight="1"/>
    <row r="2372" ht="12.75" hidden="1" customHeight="1"/>
    <row r="2373" ht="12.75" hidden="1" customHeight="1"/>
    <row r="2374" ht="12.75" hidden="1" customHeight="1"/>
    <row r="2375" ht="12.75" hidden="1" customHeight="1"/>
    <row r="2376" ht="12.75" hidden="1" customHeight="1"/>
    <row r="2377" ht="12.75" hidden="1" customHeight="1"/>
    <row r="2378" ht="12.75" hidden="1" customHeight="1"/>
    <row r="2379" ht="12.75" hidden="1" customHeight="1"/>
    <row r="2380" ht="12.75" hidden="1" customHeight="1"/>
    <row r="2381" ht="12.75" hidden="1" customHeight="1"/>
    <row r="2382" ht="12.75" hidden="1" customHeight="1"/>
    <row r="2383" ht="12.75" hidden="1" customHeight="1"/>
    <row r="2384" ht="12.75" hidden="1" customHeight="1"/>
    <row r="2385" ht="12.75" hidden="1" customHeight="1"/>
    <row r="2386" ht="12.75" hidden="1" customHeight="1"/>
    <row r="2387" ht="12.75" hidden="1" customHeight="1"/>
    <row r="2388" ht="12.75" hidden="1" customHeight="1"/>
    <row r="2389" ht="12.75" hidden="1" customHeight="1"/>
    <row r="2390" ht="12.75" hidden="1" customHeight="1"/>
    <row r="2391" ht="12.75" hidden="1" customHeight="1"/>
    <row r="2392" ht="12.75" hidden="1" customHeight="1"/>
    <row r="2393" ht="12.75" hidden="1" customHeight="1"/>
    <row r="2394" ht="12.75" hidden="1" customHeight="1"/>
    <row r="2395" ht="12.75" hidden="1" customHeight="1"/>
    <row r="2396" ht="12.75" hidden="1" customHeight="1"/>
    <row r="2397" ht="12.75" hidden="1" customHeight="1"/>
    <row r="2398" ht="12.75" hidden="1" customHeight="1"/>
    <row r="2399" ht="12.75" hidden="1" customHeight="1"/>
    <row r="2400" ht="12.75" hidden="1" customHeight="1"/>
    <row r="2401" ht="12.75" hidden="1" customHeight="1"/>
    <row r="2402" ht="12.75" hidden="1" customHeight="1"/>
    <row r="2403" ht="12.75" hidden="1" customHeight="1"/>
    <row r="2404" ht="12.75" hidden="1" customHeight="1"/>
    <row r="2405" ht="12.75" hidden="1" customHeight="1"/>
    <row r="2406" ht="12.75" hidden="1" customHeight="1"/>
    <row r="2407" ht="12.75" hidden="1" customHeight="1"/>
    <row r="2408" ht="12.75" hidden="1" customHeight="1"/>
    <row r="2409" ht="12.75" hidden="1" customHeight="1"/>
    <row r="2410" ht="12.75" hidden="1" customHeight="1"/>
    <row r="2411" ht="12.75" hidden="1" customHeight="1"/>
    <row r="2412" ht="12.75" hidden="1" customHeight="1"/>
    <row r="2413" ht="12.75" hidden="1" customHeight="1"/>
    <row r="2414" ht="12.75" hidden="1" customHeight="1"/>
    <row r="2415" ht="12.75" hidden="1" customHeight="1"/>
    <row r="2416" ht="12.75" hidden="1" customHeight="1"/>
    <row r="2417" ht="12.75" hidden="1" customHeight="1"/>
    <row r="2418" ht="12.75" hidden="1" customHeight="1"/>
    <row r="2419" ht="12.75" hidden="1" customHeight="1"/>
    <row r="2420" ht="12.75" hidden="1" customHeight="1"/>
    <row r="2421" ht="12.75" hidden="1" customHeight="1"/>
    <row r="2422" ht="12.75" hidden="1" customHeight="1"/>
    <row r="2423" ht="12.75" hidden="1" customHeight="1"/>
    <row r="2424" ht="12.75" hidden="1" customHeight="1"/>
    <row r="2425" ht="12.75" hidden="1" customHeight="1"/>
    <row r="2426" ht="12.75" hidden="1" customHeight="1"/>
    <row r="2427" ht="12.75" hidden="1" customHeight="1"/>
    <row r="2428" ht="12.75" hidden="1" customHeight="1"/>
    <row r="2429" ht="12.75" hidden="1" customHeight="1"/>
    <row r="2430" ht="12.75" hidden="1" customHeight="1"/>
    <row r="2431" ht="12.75" hidden="1" customHeight="1"/>
    <row r="2432" ht="12.75" hidden="1" customHeight="1"/>
    <row r="2433" ht="12.75" hidden="1" customHeight="1"/>
    <row r="2434" ht="12.75" hidden="1" customHeight="1"/>
    <row r="2435" ht="12.75" hidden="1" customHeight="1"/>
    <row r="2436" ht="12.75" hidden="1" customHeight="1"/>
    <row r="2437" ht="12.75" hidden="1" customHeight="1"/>
    <row r="2438" ht="12.75" hidden="1" customHeight="1"/>
    <row r="2439" ht="12.75" hidden="1" customHeight="1"/>
    <row r="2440" ht="12.75" hidden="1" customHeight="1"/>
    <row r="2441" ht="12.75" hidden="1" customHeight="1"/>
    <row r="2442" ht="12.75" hidden="1" customHeight="1"/>
    <row r="2443" ht="12.75" hidden="1" customHeight="1"/>
    <row r="2444" ht="12.75" hidden="1" customHeight="1"/>
    <row r="2445" ht="12.75" hidden="1" customHeight="1"/>
    <row r="2446" ht="12.75" hidden="1" customHeight="1"/>
    <row r="2447" ht="12.75" hidden="1" customHeight="1"/>
    <row r="2448" ht="12.75" hidden="1" customHeight="1"/>
    <row r="2449" ht="12.75" hidden="1" customHeight="1"/>
    <row r="2450" ht="12.75" hidden="1" customHeight="1"/>
    <row r="2451" ht="12.75" hidden="1" customHeight="1"/>
    <row r="2452" ht="12.75" hidden="1" customHeight="1"/>
    <row r="2453" ht="12.75" hidden="1" customHeight="1"/>
    <row r="2454" ht="12.75" hidden="1" customHeight="1"/>
    <row r="2455" ht="12.75" hidden="1" customHeight="1"/>
    <row r="2456" ht="12.75" hidden="1" customHeight="1"/>
    <row r="2457" ht="12.75" hidden="1" customHeight="1"/>
    <row r="2458" ht="12.75" hidden="1" customHeight="1"/>
    <row r="2459" ht="12.75" hidden="1" customHeight="1"/>
    <row r="2460" ht="12.75" hidden="1" customHeight="1"/>
    <row r="2461" ht="12.75" hidden="1" customHeight="1"/>
    <row r="2462" ht="12.75" hidden="1" customHeight="1"/>
    <row r="2463" ht="12.75" hidden="1" customHeight="1"/>
    <row r="2464" ht="12.75" hidden="1" customHeight="1"/>
    <row r="2465" ht="12.75" hidden="1" customHeight="1"/>
    <row r="2466" ht="12.75" hidden="1" customHeight="1"/>
    <row r="2467" ht="12.75" hidden="1" customHeight="1"/>
    <row r="2468" ht="12.75" hidden="1" customHeight="1"/>
    <row r="2469" ht="12.75" hidden="1" customHeight="1"/>
    <row r="2470" ht="12.75" hidden="1" customHeight="1"/>
    <row r="2471" ht="12.75" hidden="1" customHeight="1"/>
    <row r="2472" ht="12.75" hidden="1" customHeight="1"/>
    <row r="2473" ht="12.75" hidden="1" customHeight="1"/>
    <row r="2474" ht="12.75" hidden="1" customHeight="1"/>
    <row r="2475" ht="12.75" hidden="1" customHeight="1"/>
    <row r="2476" ht="12.75" hidden="1" customHeight="1"/>
    <row r="2477" ht="12.75" hidden="1" customHeight="1"/>
    <row r="2478" ht="12.75" hidden="1" customHeight="1"/>
    <row r="2479" ht="12.75" hidden="1" customHeight="1"/>
    <row r="2480" ht="12.75" hidden="1" customHeight="1"/>
    <row r="2481" ht="12.75" hidden="1" customHeight="1"/>
    <row r="2482" ht="12.75" hidden="1" customHeight="1"/>
    <row r="2483" ht="12.75" hidden="1" customHeight="1"/>
    <row r="2484" ht="0" hidden="1" customHeight="1"/>
    <row r="2485" ht="0" hidden="1" customHeight="1"/>
    <row r="2486" ht="0" hidden="1" customHeight="1"/>
    <row r="2487" ht="0" hidden="1" customHeight="1"/>
    <row r="2488" ht="0" hidden="1" customHeight="1"/>
    <row r="2489" ht="0" hidden="1" customHeight="1"/>
    <row r="2490" ht="0" hidden="1" customHeight="1"/>
    <row r="2491" ht="0" hidden="1" customHeight="1"/>
    <row r="2492" ht="0" hidden="1" customHeight="1"/>
    <row r="2493" ht="0" hidden="1" customHeight="1"/>
    <row r="2494" ht="0" hidden="1" customHeight="1"/>
    <row r="2495" ht="0" hidden="1" customHeight="1"/>
    <row r="2496" ht="0" hidden="1" customHeight="1"/>
    <row r="2497" ht="0" hidden="1" customHeight="1"/>
    <row r="2498" ht="0" hidden="1" customHeight="1"/>
    <row r="2499" ht="0" hidden="1" customHeight="1"/>
    <row r="2500" ht="0" hidden="1" customHeight="1"/>
    <row r="2501" ht="0" hidden="1" customHeight="1"/>
    <row r="2502" ht="0" hidden="1" customHeight="1"/>
    <row r="2503" ht="0" hidden="1" customHeight="1"/>
    <row r="2504" ht="0" hidden="1" customHeight="1"/>
    <row r="2505" ht="0" hidden="1" customHeight="1"/>
    <row r="2506" ht="0" hidden="1" customHeight="1"/>
    <row r="2507" ht="0" hidden="1" customHeight="1"/>
    <row r="2508" ht="0" hidden="1" customHeight="1"/>
    <row r="2509" ht="0" hidden="1" customHeight="1"/>
    <row r="2510" ht="0" hidden="1" customHeight="1"/>
    <row r="2511" ht="0" hidden="1" customHeight="1"/>
    <row r="2512" ht="0" hidden="1" customHeight="1"/>
    <row r="2513" ht="0" hidden="1" customHeight="1"/>
    <row r="2514" ht="0" hidden="1" customHeight="1"/>
    <row r="2515" ht="0" hidden="1" customHeight="1"/>
    <row r="2516" ht="0" hidden="1" customHeight="1"/>
    <row r="2517" ht="0" hidden="1" customHeight="1"/>
    <row r="2518" ht="0" hidden="1" customHeight="1"/>
    <row r="2519" ht="0" hidden="1" customHeight="1"/>
    <row r="2520" ht="0" hidden="1" customHeight="1"/>
    <row r="2521" ht="0" hidden="1" customHeight="1"/>
    <row r="2522" ht="0" hidden="1" customHeight="1"/>
    <row r="2523" ht="0" hidden="1" customHeight="1"/>
    <row r="2524" ht="0" hidden="1" customHeight="1"/>
    <row r="2525" ht="0" hidden="1" customHeight="1"/>
    <row r="2526" ht="0" hidden="1" customHeight="1"/>
    <row r="2527" ht="0" hidden="1" customHeight="1"/>
    <row r="2528" ht="0" hidden="1" customHeight="1"/>
    <row r="2529" ht="0" hidden="1" customHeight="1"/>
    <row r="2530" ht="0" hidden="1" customHeight="1"/>
    <row r="2531" ht="0" hidden="1" customHeight="1"/>
    <row r="2532" ht="0" hidden="1" customHeight="1"/>
    <row r="2533" ht="0" hidden="1" customHeight="1"/>
    <row r="2534" ht="0" hidden="1" customHeight="1"/>
    <row r="2535" ht="0" hidden="1" customHeight="1"/>
    <row r="2536" ht="0" hidden="1" customHeight="1"/>
    <row r="2537" ht="0" hidden="1" customHeight="1"/>
    <row r="2538" ht="0" hidden="1" customHeight="1"/>
    <row r="2539" ht="0" hidden="1" customHeight="1"/>
    <row r="2540" ht="0" hidden="1" customHeight="1"/>
    <row r="2541" ht="0" hidden="1" customHeight="1"/>
    <row r="2542" ht="0" hidden="1" customHeight="1"/>
    <row r="2543" ht="0" hidden="1" customHeight="1"/>
    <row r="2544" ht="0" hidden="1" customHeight="1"/>
    <row r="2545" ht="0" hidden="1" customHeight="1"/>
    <row r="2546" ht="0" hidden="1" customHeight="1"/>
    <row r="2547" ht="0" hidden="1" customHeight="1"/>
    <row r="2548" ht="0" hidden="1" customHeight="1"/>
    <row r="2549" ht="0" hidden="1" customHeight="1"/>
    <row r="2550" ht="0" hidden="1" customHeight="1"/>
    <row r="2551" ht="0" hidden="1" customHeight="1"/>
    <row r="2552" ht="0" hidden="1" customHeight="1"/>
    <row r="2553" ht="0" hidden="1" customHeight="1"/>
    <row r="2554" ht="0" hidden="1" customHeight="1"/>
    <row r="2555" ht="0" hidden="1" customHeight="1"/>
    <row r="2556" ht="0" hidden="1" customHeight="1"/>
    <row r="2557" ht="0" hidden="1" customHeight="1"/>
    <row r="2558" ht="0" hidden="1" customHeight="1"/>
    <row r="2559" ht="0" hidden="1" customHeight="1"/>
    <row r="2560" ht="0" hidden="1" customHeight="1"/>
    <row r="2561" ht="0" hidden="1" customHeight="1"/>
    <row r="2562" ht="0" hidden="1" customHeight="1"/>
    <row r="2563" ht="0" hidden="1" customHeight="1"/>
    <row r="2564" ht="0" hidden="1" customHeight="1"/>
    <row r="2565" ht="0" hidden="1" customHeight="1"/>
    <row r="2566" ht="0" hidden="1" customHeight="1"/>
    <row r="2567" ht="0" hidden="1" customHeight="1"/>
    <row r="2568" ht="0" hidden="1" customHeight="1"/>
    <row r="2569" ht="0" hidden="1" customHeight="1"/>
    <row r="2570" ht="0" hidden="1" customHeight="1"/>
    <row r="2571" ht="0" hidden="1" customHeight="1"/>
    <row r="2572" ht="0" hidden="1" customHeight="1"/>
    <row r="2573" ht="0" hidden="1" customHeight="1"/>
    <row r="2574" ht="0" hidden="1" customHeight="1"/>
    <row r="2575" ht="0" hidden="1" customHeight="1"/>
    <row r="2576" ht="0" hidden="1" customHeight="1"/>
    <row r="2577" ht="0" hidden="1" customHeight="1"/>
    <row r="2578" ht="0" hidden="1" customHeight="1"/>
    <row r="2579" ht="0" hidden="1" customHeight="1"/>
    <row r="2580" ht="0" hidden="1" customHeight="1"/>
    <row r="2581" ht="0" hidden="1" customHeight="1"/>
    <row r="2582" ht="0" hidden="1" customHeight="1"/>
    <row r="2583" ht="0" hidden="1" customHeight="1"/>
    <row r="2584" ht="0" hidden="1" customHeight="1"/>
    <row r="2585" ht="0" hidden="1" customHeight="1"/>
    <row r="2586" ht="0" hidden="1" customHeight="1"/>
    <row r="2587" ht="0" hidden="1" customHeight="1"/>
    <row r="2588" ht="0" hidden="1" customHeight="1"/>
    <row r="2589" ht="0" hidden="1" customHeight="1"/>
    <row r="2590" ht="0" hidden="1" customHeight="1"/>
    <row r="2591" ht="0" hidden="1" customHeight="1"/>
    <row r="2592" ht="0" hidden="1" customHeight="1"/>
    <row r="2593" ht="0" hidden="1" customHeight="1"/>
    <row r="2594" ht="0" hidden="1" customHeight="1"/>
    <row r="2595" ht="0" hidden="1" customHeight="1"/>
    <row r="2596" ht="0" hidden="1" customHeight="1"/>
    <row r="2597" ht="0" hidden="1" customHeight="1"/>
    <row r="2598" ht="0" hidden="1" customHeight="1"/>
    <row r="2599" ht="0" hidden="1" customHeight="1"/>
    <row r="2600" ht="0" hidden="1" customHeight="1"/>
    <row r="2601" ht="0" hidden="1" customHeight="1"/>
    <row r="2602" ht="0" hidden="1" customHeight="1"/>
    <row r="2603" ht="0" hidden="1" customHeight="1"/>
    <row r="2604" ht="0" hidden="1" customHeight="1"/>
    <row r="2605" ht="0" hidden="1" customHeight="1"/>
    <row r="2606" ht="0" hidden="1" customHeight="1"/>
    <row r="2607" ht="0" hidden="1" customHeight="1"/>
    <row r="2608" ht="0" hidden="1" customHeight="1"/>
    <row r="2609" ht="0" hidden="1" customHeight="1"/>
    <row r="2610" ht="0" hidden="1" customHeight="1"/>
    <row r="2611" ht="0" hidden="1" customHeight="1"/>
    <row r="2612" ht="0" hidden="1" customHeight="1"/>
    <row r="2613" ht="0" hidden="1" customHeight="1"/>
    <row r="2614" ht="0" hidden="1" customHeight="1"/>
    <row r="2615" ht="0" hidden="1" customHeight="1"/>
    <row r="2616" ht="0" hidden="1" customHeight="1"/>
    <row r="2617" ht="0" hidden="1" customHeight="1"/>
    <row r="2618" ht="0" hidden="1" customHeight="1"/>
    <row r="2619" ht="0" hidden="1" customHeight="1"/>
    <row r="2620" ht="0" hidden="1" customHeight="1"/>
    <row r="2621" ht="0" hidden="1" customHeight="1"/>
    <row r="2622" ht="0" hidden="1" customHeight="1"/>
    <row r="2623" ht="0" hidden="1" customHeight="1"/>
    <row r="2624" ht="15.75" hidden="1" customHeight="1"/>
    <row r="2625" ht="15.75" hidden="1" customHeight="1"/>
    <row r="2626" ht="15.75" hidden="1" customHeight="1"/>
    <row r="2627" ht="15.75" hidden="1" customHeight="1"/>
    <row r="2628" ht="15.75" hidden="1" customHeight="1"/>
    <row r="2629" ht="15.75" hidden="1" customHeight="1"/>
    <row r="2630" ht="15.75" hidden="1" customHeight="1"/>
    <row r="2631" ht="15.75" hidden="1" customHeight="1"/>
    <row r="2632" ht="15.75" hidden="1" customHeight="1"/>
    <row r="2633" ht="15.75" hidden="1" customHeight="1"/>
    <row r="2634" ht="15.75" hidden="1" customHeight="1"/>
    <row r="2635" ht="15.75" hidden="1" customHeight="1"/>
    <row r="2636" ht="15.75" hidden="1" customHeight="1"/>
    <row r="2637" ht="15.75" hidden="1" customHeight="1"/>
    <row r="2638" ht="15.75" hidden="1" customHeight="1"/>
    <row r="2639" ht="15.75" hidden="1" customHeight="1"/>
    <row r="2640" ht="15.75" hidden="1" customHeight="1"/>
    <row r="2641" ht="15.75" hidden="1" customHeight="1"/>
    <row r="2642" ht="16.5" hidden="1" customHeight="1"/>
    <row r="2643" ht="16.5" hidden="1" customHeight="1"/>
    <row r="2644" ht="16.5" hidden="1" customHeight="1"/>
    <row r="2645" ht="16.5" hidden="1" customHeight="1"/>
    <row r="2646" ht="16.5" hidden="1" customHeight="1"/>
    <row r="2647" ht="16.5" hidden="1" customHeight="1"/>
    <row r="2648" ht="16.5" hidden="1" customHeight="1"/>
    <row r="2649" ht="15.75" hidden="1" customHeight="1"/>
    <row r="2650" ht="15.75" hidden="1" customHeight="1"/>
    <row r="2651" ht="15.75" hidden="1" customHeight="1"/>
    <row r="2652" ht="15.75" hidden="1" customHeight="1"/>
    <row r="2653" ht="15.75" hidden="1" customHeight="1"/>
    <row r="2654" ht="15.75" hidden="1" customHeight="1"/>
    <row r="2655" ht="15.75" hidden="1" customHeight="1"/>
    <row r="2656" ht="15.75" hidden="1" customHeight="1"/>
    <row r="2657" spans="1:10" ht="15.75" hidden="1" customHeight="1"/>
    <row r="2658" spans="1:10" ht="15.75" hidden="1" customHeight="1"/>
    <row r="2659" spans="1:10" ht="15.75" hidden="1" customHeight="1"/>
    <row r="2660" spans="1:10" ht="15.75" hidden="1" customHeight="1"/>
    <row r="2661" spans="1:10" ht="15.75" hidden="1" customHeight="1"/>
    <row r="2662" spans="1:10" ht="15.75" hidden="1" customHeight="1"/>
    <row r="2663" spans="1:10" ht="16.5" hidden="1" customHeight="1"/>
    <row r="2664" spans="1:10" ht="15.75" hidden="1" customHeight="1"/>
    <row r="2665" spans="1:10" ht="16.5" hidden="1" customHeight="1"/>
    <row r="2666" spans="1:10" s="11" customFormat="1" ht="16.5" hidden="1" customHeight="1" thickTop="1">
      <c r="A2666" s="12"/>
      <c r="B2666" s="12"/>
      <c r="C2666" s="12"/>
      <c r="D2666" s="47"/>
      <c r="E2666" s="47"/>
      <c r="F2666" s="12"/>
      <c r="G2666" s="12"/>
      <c r="H2666" s="12"/>
      <c r="I2666" s="12"/>
      <c r="J2666" s="12"/>
    </row>
    <row r="2667" spans="1:10" s="11" customFormat="1" ht="16.5" hidden="1" customHeight="1" thickTop="1">
      <c r="A2667" s="12"/>
      <c r="B2667" s="12"/>
      <c r="C2667" s="12"/>
      <c r="D2667" s="47"/>
      <c r="E2667" s="47"/>
      <c r="F2667" s="12"/>
      <c r="G2667" s="12"/>
      <c r="H2667" s="12"/>
      <c r="I2667" s="12"/>
      <c r="J2667" s="12"/>
    </row>
    <row r="2668" spans="1:10" s="11" customFormat="1" ht="16.5" hidden="1" customHeight="1" thickTop="1">
      <c r="A2668" s="12"/>
      <c r="B2668" s="12"/>
      <c r="C2668" s="12"/>
      <c r="D2668" s="47"/>
      <c r="E2668" s="47"/>
      <c r="F2668" s="12"/>
      <c r="G2668" s="12"/>
      <c r="H2668" s="12"/>
      <c r="I2668" s="12"/>
      <c r="J2668" s="12"/>
    </row>
    <row r="2669" spans="1:10" s="11" customFormat="1" ht="16.5" hidden="1" customHeight="1" thickTop="1">
      <c r="A2669" s="12"/>
      <c r="B2669" s="12"/>
      <c r="C2669" s="12"/>
      <c r="D2669" s="47"/>
      <c r="E2669" s="47"/>
      <c r="F2669" s="12"/>
      <c r="G2669" s="12"/>
      <c r="H2669" s="12"/>
      <c r="I2669" s="12"/>
      <c r="J2669" s="12"/>
    </row>
    <row r="2670" spans="1:10" s="11" customFormat="1" ht="16.5" hidden="1" customHeight="1" thickTop="1">
      <c r="A2670" s="12"/>
      <c r="B2670" s="12"/>
      <c r="C2670" s="12"/>
      <c r="D2670" s="47"/>
      <c r="E2670" s="47"/>
      <c r="F2670" s="12"/>
      <c r="G2670" s="12"/>
      <c r="H2670" s="12"/>
      <c r="I2670" s="12"/>
      <c r="J2670" s="12"/>
    </row>
    <row r="2671" spans="1:10" s="11" customFormat="1" ht="16.5" hidden="1" customHeight="1" thickTop="1">
      <c r="A2671" s="12"/>
      <c r="B2671" s="12"/>
      <c r="C2671" s="12"/>
      <c r="D2671" s="47"/>
      <c r="E2671" s="47"/>
      <c r="F2671" s="12"/>
      <c r="G2671" s="12"/>
      <c r="H2671" s="12"/>
      <c r="I2671" s="12"/>
      <c r="J2671" s="12"/>
    </row>
    <row r="2672" spans="1:10" s="11" customFormat="1" ht="16.5" hidden="1" customHeight="1" thickTop="1">
      <c r="A2672" s="12"/>
      <c r="B2672" s="12"/>
      <c r="C2672" s="12"/>
      <c r="D2672" s="47"/>
      <c r="E2672" s="47"/>
      <c r="F2672" s="12"/>
      <c r="G2672" s="12"/>
      <c r="H2672" s="12"/>
      <c r="I2672" s="12"/>
      <c r="J2672" s="12"/>
    </row>
    <row r="2673" spans="1:10" s="11" customFormat="1" ht="16.5" hidden="1" customHeight="1" thickTop="1">
      <c r="A2673" s="12"/>
      <c r="B2673" s="12"/>
      <c r="C2673" s="12"/>
      <c r="D2673" s="47"/>
      <c r="E2673" s="47"/>
      <c r="F2673" s="12"/>
      <c r="G2673" s="12"/>
      <c r="H2673" s="12"/>
      <c r="I2673" s="12"/>
      <c r="J2673" s="12"/>
    </row>
    <row r="2674" spans="1:10" s="11" customFormat="1" ht="16.5" hidden="1" customHeight="1" thickTop="1">
      <c r="A2674" s="12"/>
      <c r="B2674" s="12"/>
      <c r="C2674" s="12"/>
      <c r="D2674" s="47"/>
      <c r="E2674" s="47"/>
      <c r="F2674" s="12"/>
      <c r="G2674" s="12"/>
      <c r="H2674" s="12"/>
      <c r="I2674" s="12"/>
      <c r="J2674" s="12"/>
    </row>
    <row r="2675" spans="1:10" s="11" customFormat="1" ht="16.5" hidden="1" customHeight="1" thickTop="1">
      <c r="A2675" s="12"/>
      <c r="B2675" s="12"/>
      <c r="C2675" s="12"/>
      <c r="D2675" s="47"/>
      <c r="E2675" s="47"/>
      <c r="F2675" s="12"/>
      <c r="G2675" s="12"/>
      <c r="H2675" s="12"/>
      <c r="I2675" s="12"/>
      <c r="J2675" s="12"/>
    </row>
    <row r="2676" spans="1:10" s="11" customFormat="1" ht="16.5" hidden="1" customHeight="1" thickTop="1">
      <c r="A2676" s="12"/>
      <c r="B2676" s="12"/>
      <c r="C2676" s="12"/>
      <c r="D2676" s="47"/>
      <c r="E2676" s="47"/>
      <c r="F2676" s="12"/>
      <c r="G2676" s="12"/>
      <c r="H2676" s="12"/>
      <c r="I2676" s="12"/>
      <c r="J2676" s="12"/>
    </row>
    <row r="2677" spans="1:10" s="11" customFormat="1" ht="16.5" hidden="1" customHeight="1" thickTop="1">
      <c r="A2677" s="12"/>
      <c r="B2677" s="12"/>
      <c r="C2677" s="12"/>
      <c r="D2677" s="47"/>
      <c r="E2677" s="47"/>
      <c r="F2677" s="12"/>
      <c r="G2677" s="12"/>
      <c r="H2677" s="12"/>
      <c r="I2677" s="12"/>
      <c r="J2677" s="12"/>
    </row>
    <row r="2678" spans="1:10" s="11" customFormat="1" ht="16.5" hidden="1" customHeight="1" thickTop="1">
      <c r="A2678" s="12"/>
      <c r="B2678" s="12"/>
      <c r="C2678" s="12"/>
      <c r="D2678" s="47"/>
      <c r="E2678" s="47"/>
      <c r="F2678" s="12"/>
      <c r="G2678" s="12"/>
      <c r="H2678" s="12"/>
      <c r="I2678" s="12"/>
      <c r="J2678" s="12"/>
    </row>
    <row r="2679" spans="1:10" s="11" customFormat="1" ht="16.5" hidden="1" customHeight="1" thickTop="1">
      <c r="A2679" s="12"/>
      <c r="B2679" s="12"/>
      <c r="C2679" s="12"/>
      <c r="D2679" s="47"/>
      <c r="E2679" s="47"/>
      <c r="F2679" s="12"/>
      <c r="G2679" s="12"/>
      <c r="H2679" s="12"/>
      <c r="I2679" s="12"/>
      <c r="J2679" s="12"/>
    </row>
    <row r="2680" spans="1:10" s="11" customFormat="1" ht="16.5" hidden="1" customHeight="1" thickTop="1">
      <c r="A2680" s="12"/>
      <c r="B2680" s="12"/>
      <c r="C2680" s="12"/>
      <c r="D2680" s="47"/>
      <c r="E2680" s="47"/>
      <c r="F2680" s="12"/>
      <c r="G2680" s="12"/>
      <c r="H2680" s="12"/>
      <c r="I2680" s="12"/>
      <c r="J2680" s="12"/>
    </row>
    <row r="2681" spans="1:10" s="11" customFormat="1" ht="16.5" hidden="1" customHeight="1" thickTop="1">
      <c r="A2681" s="12"/>
      <c r="B2681" s="12"/>
      <c r="C2681" s="12"/>
      <c r="D2681" s="47"/>
      <c r="E2681" s="47"/>
      <c r="F2681" s="12"/>
      <c r="G2681" s="12"/>
      <c r="H2681" s="12"/>
      <c r="I2681" s="12"/>
      <c r="J2681" s="12"/>
    </row>
    <row r="2682" spans="1:10" s="11" customFormat="1" ht="16.5" hidden="1" customHeight="1" thickTop="1">
      <c r="A2682" s="12"/>
      <c r="B2682" s="12"/>
      <c r="C2682" s="12"/>
      <c r="D2682" s="47"/>
      <c r="E2682" s="47"/>
      <c r="F2682" s="12"/>
      <c r="G2682" s="12"/>
      <c r="H2682" s="12"/>
      <c r="I2682" s="12"/>
      <c r="J2682" s="12"/>
    </row>
    <row r="2683" spans="1:10" s="11" customFormat="1" ht="16.5" hidden="1" customHeight="1" thickTop="1">
      <c r="A2683" s="12"/>
      <c r="B2683" s="12"/>
      <c r="C2683" s="12"/>
      <c r="D2683" s="47"/>
      <c r="E2683" s="47"/>
      <c r="F2683" s="12"/>
      <c r="G2683" s="12"/>
      <c r="H2683" s="12"/>
      <c r="I2683" s="12"/>
      <c r="J2683" s="12"/>
    </row>
    <row r="2684" spans="1:10" s="11" customFormat="1" ht="16.5" hidden="1" customHeight="1" thickTop="1">
      <c r="A2684" s="12"/>
      <c r="B2684" s="12"/>
      <c r="C2684" s="12"/>
      <c r="D2684" s="47"/>
      <c r="E2684" s="47"/>
      <c r="F2684" s="12"/>
      <c r="G2684" s="12"/>
      <c r="H2684" s="12"/>
      <c r="I2684" s="12"/>
      <c r="J2684" s="12"/>
    </row>
    <row r="2685" spans="1:10" s="11" customFormat="1" ht="16.5" hidden="1" customHeight="1" thickTop="1">
      <c r="A2685" s="12"/>
      <c r="B2685" s="12"/>
      <c r="C2685" s="12"/>
      <c r="D2685" s="47"/>
      <c r="E2685" s="47"/>
      <c r="F2685" s="12"/>
      <c r="G2685" s="12"/>
      <c r="H2685" s="12"/>
      <c r="I2685" s="12"/>
      <c r="J2685" s="12"/>
    </row>
    <row r="2686" spans="1:10" s="11" customFormat="1" ht="16.5" hidden="1" customHeight="1" thickTop="1">
      <c r="A2686" s="12"/>
      <c r="B2686" s="12"/>
      <c r="C2686" s="12"/>
      <c r="D2686" s="47"/>
      <c r="E2686" s="47"/>
      <c r="F2686" s="12"/>
      <c r="G2686" s="12"/>
      <c r="H2686" s="12"/>
      <c r="I2686" s="12"/>
      <c r="J2686" s="12"/>
    </row>
    <row r="2687" spans="1:10" s="11" customFormat="1" ht="16.5" hidden="1" customHeight="1" thickTop="1">
      <c r="A2687" s="12"/>
      <c r="B2687" s="12"/>
      <c r="C2687" s="12"/>
      <c r="D2687" s="47"/>
      <c r="E2687" s="47"/>
      <c r="F2687" s="12"/>
      <c r="G2687" s="12"/>
      <c r="H2687" s="12"/>
      <c r="I2687" s="12"/>
      <c r="J2687" s="12"/>
    </row>
    <row r="2688" spans="1:10" s="11" customFormat="1" ht="16.5" hidden="1" customHeight="1" thickTop="1">
      <c r="A2688" s="12"/>
      <c r="B2688" s="12"/>
      <c r="C2688" s="12"/>
      <c r="D2688" s="47"/>
      <c r="E2688" s="47"/>
      <c r="F2688" s="12"/>
      <c r="G2688" s="12"/>
      <c r="H2688" s="12"/>
      <c r="I2688" s="12"/>
      <c r="J2688" s="12"/>
    </row>
    <row r="2689" spans="1:10" s="11" customFormat="1" ht="16.5" hidden="1" customHeight="1" thickTop="1">
      <c r="A2689" s="12"/>
      <c r="B2689" s="12"/>
      <c r="C2689" s="12"/>
      <c r="D2689" s="47"/>
      <c r="E2689" s="47"/>
      <c r="F2689" s="12"/>
      <c r="G2689" s="12"/>
      <c r="H2689" s="12"/>
      <c r="I2689" s="12"/>
      <c r="J2689" s="12"/>
    </row>
    <row r="2690" spans="1:10" s="11" customFormat="1" ht="16.5" hidden="1" customHeight="1" thickTop="1">
      <c r="A2690" s="12"/>
      <c r="B2690" s="12"/>
      <c r="C2690" s="12"/>
      <c r="D2690" s="47"/>
      <c r="E2690" s="47"/>
      <c r="F2690" s="12"/>
      <c r="G2690" s="12"/>
      <c r="H2690" s="12"/>
      <c r="I2690" s="12"/>
      <c r="J2690" s="12"/>
    </row>
    <row r="2691" spans="1:10" s="11" customFormat="1" ht="16.5" hidden="1" customHeight="1" thickTop="1">
      <c r="A2691" s="12"/>
      <c r="B2691" s="12"/>
      <c r="C2691" s="12"/>
      <c r="D2691" s="47"/>
      <c r="E2691" s="47"/>
      <c r="F2691" s="12"/>
      <c r="G2691" s="12"/>
      <c r="H2691" s="12"/>
      <c r="I2691" s="12"/>
      <c r="J2691" s="12"/>
    </row>
    <row r="2692" spans="1:10" s="11" customFormat="1" ht="16.5" hidden="1" customHeight="1" thickTop="1">
      <c r="A2692" s="12"/>
      <c r="B2692" s="12"/>
      <c r="C2692" s="12"/>
      <c r="D2692" s="47"/>
      <c r="E2692" s="47"/>
      <c r="F2692" s="12"/>
      <c r="G2692" s="12"/>
      <c r="H2692" s="12"/>
      <c r="I2692" s="12"/>
      <c r="J2692" s="12"/>
    </row>
    <row r="2693" spans="1:10" s="11" customFormat="1" ht="16.5" hidden="1" customHeight="1" thickTop="1">
      <c r="A2693" s="12"/>
      <c r="B2693" s="12"/>
      <c r="C2693" s="12"/>
      <c r="D2693" s="47"/>
      <c r="E2693" s="47"/>
      <c r="F2693" s="12"/>
      <c r="G2693" s="12"/>
      <c r="H2693" s="12"/>
      <c r="I2693" s="12"/>
      <c r="J2693" s="12"/>
    </row>
    <row r="2694" spans="1:10" s="11" customFormat="1" ht="16.5" hidden="1" customHeight="1" thickTop="1">
      <c r="A2694" s="12"/>
      <c r="B2694" s="12"/>
      <c r="C2694" s="12"/>
      <c r="D2694" s="47"/>
      <c r="E2694" s="47"/>
      <c r="F2694" s="12"/>
      <c r="G2694" s="12"/>
      <c r="H2694" s="12"/>
      <c r="I2694" s="12"/>
      <c r="J2694" s="12"/>
    </row>
    <row r="2695" spans="1:10" s="11" customFormat="1" ht="16.5" hidden="1" customHeight="1" thickTop="1">
      <c r="A2695" s="12"/>
      <c r="B2695" s="12"/>
      <c r="C2695" s="12"/>
      <c r="D2695" s="47"/>
      <c r="E2695" s="47"/>
      <c r="F2695" s="12"/>
      <c r="G2695" s="12"/>
      <c r="H2695" s="12"/>
      <c r="I2695" s="12"/>
      <c r="J2695" s="12"/>
    </row>
    <row r="2696" spans="1:10" s="11" customFormat="1" ht="16.5" hidden="1" customHeight="1" thickTop="1">
      <c r="A2696" s="12"/>
      <c r="B2696" s="12"/>
      <c r="C2696" s="12"/>
      <c r="D2696" s="47"/>
      <c r="E2696" s="47"/>
      <c r="F2696" s="12"/>
      <c r="G2696" s="12"/>
      <c r="H2696" s="12"/>
      <c r="I2696" s="12"/>
      <c r="J2696" s="12"/>
    </row>
    <row r="2697" spans="1:10" s="11" customFormat="1" ht="16.5" hidden="1" customHeight="1" thickTop="1">
      <c r="A2697" s="12"/>
      <c r="B2697" s="12"/>
      <c r="C2697" s="12"/>
      <c r="D2697" s="47"/>
      <c r="E2697" s="47"/>
      <c r="F2697" s="12"/>
      <c r="G2697" s="12"/>
      <c r="H2697" s="12"/>
      <c r="I2697" s="12"/>
      <c r="J2697" s="12"/>
    </row>
    <row r="2698" spans="1:10" s="11" customFormat="1" ht="16.5" hidden="1" customHeight="1" thickTop="1">
      <c r="A2698" s="12"/>
      <c r="B2698" s="12"/>
      <c r="C2698" s="12"/>
      <c r="D2698" s="47"/>
      <c r="E2698" s="47"/>
      <c r="F2698" s="12"/>
      <c r="G2698" s="12"/>
      <c r="H2698" s="12"/>
      <c r="I2698" s="12"/>
      <c r="J2698" s="12"/>
    </row>
    <row r="2699" spans="1:10" s="11" customFormat="1" ht="16.5" hidden="1" customHeight="1" thickTop="1">
      <c r="A2699" s="12"/>
      <c r="B2699" s="12"/>
      <c r="C2699" s="12"/>
      <c r="D2699" s="47"/>
      <c r="E2699" s="47"/>
      <c r="F2699" s="12"/>
      <c r="G2699" s="12"/>
      <c r="H2699" s="12"/>
      <c r="I2699" s="12"/>
      <c r="J2699" s="12"/>
    </row>
    <row r="2700" spans="1:10" s="11" customFormat="1" ht="16.5" hidden="1" customHeight="1" thickTop="1">
      <c r="A2700" s="12"/>
      <c r="B2700" s="12"/>
      <c r="C2700" s="12"/>
      <c r="D2700" s="47"/>
      <c r="E2700" s="47"/>
      <c r="F2700" s="12"/>
      <c r="G2700" s="12"/>
      <c r="H2700" s="12"/>
      <c r="I2700" s="12"/>
      <c r="J2700" s="12"/>
    </row>
    <row r="2701" spans="1:10" s="11" customFormat="1" ht="16.5" hidden="1" customHeight="1" thickTop="1">
      <c r="A2701" s="12"/>
      <c r="B2701" s="12"/>
      <c r="C2701" s="12"/>
      <c r="D2701" s="47"/>
      <c r="E2701" s="47"/>
      <c r="F2701" s="12"/>
      <c r="G2701" s="12"/>
      <c r="H2701" s="12"/>
      <c r="I2701" s="12"/>
      <c r="J2701" s="12"/>
    </row>
    <row r="2702" spans="1:10" s="11" customFormat="1" ht="16.5" hidden="1" customHeight="1" thickTop="1">
      <c r="A2702" s="12"/>
      <c r="B2702" s="12"/>
      <c r="C2702" s="12"/>
      <c r="D2702" s="47"/>
      <c r="E2702" s="47"/>
      <c r="F2702" s="12"/>
      <c r="G2702" s="12"/>
      <c r="H2702" s="12"/>
      <c r="I2702" s="12"/>
      <c r="J2702" s="12"/>
    </row>
    <row r="2703" spans="1:10" s="11" customFormat="1" ht="16.5" hidden="1" customHeight="1" thickTop="1">
      <c r="A2703" s="12"/>
      <c r="B2703" s="12"/>
      <c r="C2703" s="12"/>
      <c r="D2703" s="47"/>
      <c r="E2703" s="47"/>
      <c r="F2703" s="12"/>
      <c r="G2703" s="12"/>
      <c r="H2703" s="12"/>
      <c r="I2703" s="12"/>
      <c r="J2703" s="12"/>
    </row>
    <row r="2704" spans="1:10" s="11" customFormat="1" ht="16.5" hidden="1" customHeight="1" thickTop="1">
      <c r="A2704" s="12"/>
      <c r="B2704" s="12"/>
      <c r="C2704" s="12"/>
      <c r="D2704" s="47"/>
      <c r="E2704" s="47"/>
      <c r="F2704" s="12"/>
      <c r="G2704" s="12"/>
      <c r="H2704" s="12"/>
      <c r="I2704" s="12"/>
      <c r="J2704" s="12"/>
    </row>
    <row r="2705" spans="1:10" s="11" customFormat="1" ht="16.5" hidden="1" customHeight="1" thickTop="1">
      <c r="A2705" s="12"/>
      <c r="B2705" s="12"/>
      <c r="C2705" s="12"/>
      <c r="D2705" s="47"/>
      <c r="E2705" s="47"/>
      <c r="F2705" s="12"/>
      <c r="G2705" s="12"/>
      <c r="H2705" s="12"/>
      <c r="I2705" s="12"/>
      <c r="J2705" s="12"/>
    </row>
    <row r="2706" spans="1:10" s="11" customFormat="1" ht="16.5" hidden="1" customHeight="1" thickTop="1">
      <c r="A2706" s="12"/>
      <c r="B2706" s="12"/>
      <c r="C2706" s="12"/>
      <c r="D2706" s="47"/>
      <c r="E2706" s="47"/>
      <c r="F2706" s="12"/>
      <c r="G2706" s="12"/>
      <c r="H2706" s="12"/>
      <c r="I2706" s="12"/>
      <c r="J2706" s="12"/>
    </row>
    <row r="2707" spans="1:10" s="11" customFormat="1" ht="16.5" hidden="1" customHeight="1" thickTop="1">
      <c r="A2707" s="12"/>
      <c r="B2707" s="12"/>
      <c r="C2707" s="12"/>
      <c r="D2707" s="47"/>
      <c r="E2707" s="47"/>
      <c r="F2707" s="12"/>
      <c r="G2707" s="12"/>
      <c r="H2707" s="12"/>
      <c r="I2707" s="12"/>
      <c r="J2707" s="12"/>
    </row>
    <row r="2708" spans="1:10" s="11" customFormat="1" ht="16.5" hidden="1" customHeight="1" thickTop="1">
      <c r="A2708" s="12"/>
      <c r="B2708" s="12"/>
      <c r="C2708" s="12"/>
      <c r="D2708" s="47"/>
      <c r="E2708" s="47"/>
      <c r="F2708" s="12"/>
      <c r="G2708" s="12"/>
      <c r="H2708" s="12"/>
      <c r="I2708" s="12"/>
      <c r="J2708" s="12"/>
    </row>
    <row r="2709" spans="1:10" s="11" customFormat="1" ht="16.5" hidden="1" customHeight="1" thickTop="1">
      <c r="A2709" s="12"/>
      <c r="B2709" s="12"/>
      <c r="C2709" s="12"/>
      <c r="D2709" s="47"/>
      <c r="E2709" s="47"/>
      <c r="F2709" s="12"/>
      <c r="G2709" s="12"/>
      <c r="H2709" s="12"/>
      <c r="I2709" s="12"/>
      <c r="J2709" s="12"/>
    </row>
    <row r="2710" spans="1:10" s="11" customFormat="1" ht="16.5" hidden="1" customHeight="1" thickTop="1">
      <c r="A2710" s="12"/>
      <c r="B2710" s="12"/>
      <c r="C2710" s="12"/>
      <c r="D2710" s="47"/>
      <c r="E2710" s="47"/>
      <c r="F2710" s="12"/>
      <c r="G2710" s="12"/>
      <c r="H2710" s="12"/>
      <c r="I2710" s="12"/>
      <c r="J2710" s="12"/>
    </row>
    <row r="2711" spans="1:10" s="11" customFormat="1" ht="16.5" hidden="1" customHeight="1" thickTop="1">
      <c r="A2711" s="12"/>
      <c r="B2711" s="12"/>
      <c r="C2711" s="12"/>
      <c r="D2711" s="47"/>
      <c r="E2711" s="47"/>
      <c r="F2711" s="12"/>
      <c r="G2711" s="12"/>
      <c r="H2711" s="12"/>
      <c r="I2711" s="12"/>
      <c r="J2711" s="12"/>
    </row>
    <row r="2712" spans="1:10" s="11" customFormat="1" ht="16.5" hidden="1" customHeight="1" thickTop="1">
      <c r="A2712" s="12"/>
      <c r="B2712" s="12"/>
      <c r="C2712" s="12"/>
      <c r="D2712" s="47"/>
      <c r="E2712" s="47"/>
      <c r="F2712" s="12"/>
      <c r="G2712" s="12"/>
      <c r="H2712" s="12"/>
      <c r="I2712" s="12"/>
      <c r="J2712" s="12"/>
    </row>
    <row r="2713" spans="1:10" s="11" customFormat="1" ht="16.5" hidden="1" customHeight="1" thickTop="1">
      <c r="A2713" s="12"/>
      <c r="B2713" s="12"/>
      <c r="C2713" s="12"/>
      <c r="D2713" s="47"/>
      <c r="E2713" s="47"/>
      <c r="F2713" s="12"/>
      <c r="G2713" s="12"/>
      <c r="H2713" s="12"/>
      <c r="I2713" s="12"/>
      <c r="J2713" s="12"/>
    </row>
    <row r="2714" spans="1:10" s="11" customFormat="1" ht="16.5" hidden="1" customHeight="1" thickTop="1">
      <c r="A2714" s="12"/>
      <c r="B2714" s="12"/>
      <c r="C2714" s="12"/>
      <c r="D2714" s="47"/>
      <c r="E2714" s="47"/>
      <c r="F2714" s="12"/>
      <c r="G2714" s="12"/>
      <c r="H2714" s="12"/>
      <c r="I2714" s="12"/>
      <c r="J2714" s="12"/>
    </row>
    <row r="2715" spans="1:10" s="11" customFormat="1" ht="16.5" hidden="1" customHeight="1" thickTop="1">
      <c r="A2715" s="12"/>
      <c r="B2715" s="12"/>
      <c r="C2715" s="12"/>
      <c r="D2715" s="47"/>
      <c r="E2715" s="47"/>
      <c r="F2715" s="12"/>
      <c r="G2715" s="12"/>
      <c r="H2715" s="12"/>
      <c r="I2715" s="12"/>
      <c r="J2715" s="12"/>
    </row>
    <row r="2716" spans="1:10" s="11" customFormat="1" ht="16.5" hidden="1" customHeight="1" thickTop="1">
      <c r="A2716" s="12"/>
      <c r="B2716" s="12"/>
      <c r="C2716" s="12"/>
      <c r="D2716" s="47"/>
      <c r="E2716" s="47"/>
      <c r="F2716" s="12"/>
      <c r="G2716" s="12"/>
      <c r="H2716" s="12"/>
      <c r="I2716" s="12"/>
      <c r="J2716" s="12"/>
    </row>
    <row r="2717" spans="1:10" s="11" customFormat="1" ht="16.5" hidden="1" customHeight="1" thickTop="1">
      <c r="A2717" s="12"/>
      <c r="B2717" s="12"/>
      <c r="C2717" s="12"/>
      <c r="D2717" s="47"/>
      <c r="E2717" s="47"/>
      <c r="F2717" s="12"/>
      <c r="G2717" s="12"/>
      <c r="H2717" s="12"/>
      <c r="I2717" s="12"/>
      <c r="J2717" s="12"/>
    </row>
    <row r="2718" spans="1:10" s="11" customFormat="1" ht="16.5" hidden="1" customHeight="1" thickTop="1">
      <c r="A2718" s="12"/>
      <c r="B2718" s="12"/>
      <c r="C2718" s="12"/>
      <c r="D2718" s="47"/>
      <c r="E2718" s="47"/>
      <c r="F2718" s="12"/>
      <c r="G2718" s="12"/>
      <c r="H2718" s="12"/>
      <c r="I2718" s="12"/>
      <c r="J2718" s="12"/>
    </row>
    <row r="2719" spans="1:10" s="11" customFormat="1" ht="16.5" hidden="1" customHeight="1" thickTop="1">
      <c r="A2719" s="12"/>
      <c r="B2719" s="12"/>
      <c r="C2719" s="12"/>
      <c r="D2719" s="47"/>
      <c r="E2719" s="47"/>
      <c r="F2719" s="12"/>
      <c r="G2719" s="12"/>
      <c r="H2719" s="12"/>
      <c r="I2719" s="12"/>
      <c r="J2719" s="12"/>
    </row>
    <row r="2720" spans="1:10" s="11" customFormat="1" ht="16.5" hidden="1" customHeight="1" thickTop="1">
      <c r="A2720" s="12"/>
      <c r="B2720" s="12"/>
      <c r="C2720" s="12"/>
      <c r="D2720" s="47"/>
      <c r="E2720" s="47"/>
      <c r="F2720" s="12"/>
      <c r="G2720" s="12"/>
      <c r="H2720" s="12"/>
      <c r="I2720" s="12"/>
      <c r="J2720" s="12"/>
    </row>
    <row r="2721" spans="1:10" s="11" customFormat="1" ht="16.5" hidden="1" customHeight="1" thickTop="1">
      <c r="A2721" s="12"/>
      <c r="B2721" s="12"/>
      <c r="C2721" s="12"/>
      <c r="D2721" s="47"/>
      <c r="E2721" s="47"/>
      <c r="F2721" s="12"/>
      <c r="G2721" s="12"/>
      <c r="H2721" s="12"/>
      <c r="I2721" s="12"/>
      <c r="J2721" s="12"/>
    </row>
    <row r="2722" spans="1:10" s="11" customFormat="1" ht="16.5" hidden="1" customHeight="1" thickTop="1">
      <c r="A2722" s="12"/>
      <c r="B2722" s="12"/>
      <c r="C2722" s="12"/>
      <c r="D2722" s="47"/>
      <c r="E2722" s="47"/>
      <c r="F2722" s="12"/>
      <c r="G2722" s="12"/>
      <c r="H2722" s="12"/>
      <c r="I2722" s="12"/>
      <c r="J2722" s="12"/>
    </row>
    <row r="2723" spans="1:10" ht="16.5" hidden="1" customHeight="1" thickTop="1"/>
    <row r="2724" spans="1:10" ht="16.5" hidden="1" customHeight="1" thickTop="1"/>
    <row r="2725" spans="1:10" ht="16.5" hidden="1" customHeight="1" thickTop="1"/>
    <row r="2726" spans="1:10" ht="16.5" hidden="1" customHeight="1" thickTop="1"/>
    <row r="2727" spans="1:10" ht="16.5" hidden="1" customHeight="1" thickTop="1"/>
    <row r="2728" spans="1:10" ht="16.5" hidden="1" customHeight="1" thickTop="1"/>
    <row r="2729" spans="1:10" ht="16.5" hidden="1" customHeight="1" thickTop="1"/>
    <row r="2730" spans="1:10" ht="15.75" hidden="1" customHeight="1"/>
    <row r="2731" spans="1:10" ht="15.75" hidden="1" customHeight="1"/>
    <row r="2732" spans="1:10" ht="15.95" hidden="1" customHeight="1" thickTop="1"/>
    <row r="2733" spans="1:10" ht="15.6" hidden="1" customHeight="1"/>
    <row r="2734" spans="1:10" ht="15.6" hidden="1" customHeight="1"/>
    <row r="2735" spans="1:10" ht="15.6" hidden="1" customHeight="1"/>
    <row r="2736" spans="1:10" ht="15.6" hidden="1" customHeight="1"/>
    <row r="2737" ht="15.6" hidden="1" customHeight="1"/>
    <row r="2738" ht="15.6" hidden="1" customHeight="1"/>
    <row r="2739" ht="15.6" hidden="1" customHeight="1"/>
    <row r="2740" ht="15.6" hidden="1" customHeight="1"/>
    <row r="2741" ht="15.6" hidden="1" customHeight="1"/>
    <row r="2742" ht="15.6" hidden="1" customHeight="1"/>
    <row r="2743" ht="15.6" hidden="1" customHeight="1"/>
    <row r="2744" ht="15.6" hidden="1" customHeight="1"/>
    <row r="2745" ht="15.6" hidden="1" customHeight="1"/>
    <row r="2746" ht="15.6" hidden="1" customHeight="1"/>
    <row r="2747" ht="15.6" hidden="1" customHeight="1"/>
    <row r="2748" ht="15.6" hidden="1" customHeight="1"/>
    <row r="2749" ht="15.6" hidden="1" customHeight="1"/>
    <row r="2750" ht="15.6" hidden="1" customHeight="1"/>
    <row r="2751" ht="15.6" hidden="1" customHeight="1"/>
    <row r="2752" ht="15.6" hidden="1" customHeight="1"/>
    <row r="2753" ht="15.6" hidden="1" customHeight="1"/>
    <row r="2754" ht="15.6" hidden="1" customHeight="1"/>
    <row r="2755" ht="15.6" hidden="1" customHeight="1"/>
    <row r="2756" ht="15.6" hidden="1" customHeight="1"/>
    <row r="2757" ht="15.95" hidden="1" customHeight="1" thickTop="1"/>
    <row r="2758" ht="15.6" hidden="1" customHeight="1"/>
    <row r="2759" ht="15.6" hidden="1" customHeight="1"/>
    <row r="2760" ht="15.6" hidden="1" customHeight="1"/>
    <row r="2761" ht="15.6" hidden="1" customHeight="1"/>
    <row r="2762" ht="15.6" hidden="1" customHeight="1"/>
    <row r="2763" ht="15.6" hidden="1" customHeight="1"/>
    <row r="2764" ht="15.6" hidden="1" customHeight="1"/>
    <row r="2765" ht="15.6" hidden="1" customHeight="1"/>
    <row r="2766" ht="15.6" hidden="1" customHeight="1"/>
    <row r="2767" ht="15.6" hidden="1" customHeight="1"/>
    <row r="2768" ht="15.6" hidden="1" customHeight="1"/>
    <row r="2769" ht="15.6" hidden="1" customHeight="1"/>
    <row r="2770" ht="15.6" hidden="1" customHeight="1"/>
    <row r="2771" ht="15.6" hidden="1" customHeight="1"/>
    <row r="2772" ht="15.6" hidden="1" customHeight="1"/>
    <row r="2773" ht="15.6" hidden="1" customHeight="1"/>
    <row r="2774" ht="15.6" hidden="1" customHeight="1"/>
    <row r="2775" ht="15.6" hidden="1" customHeight="1"/>
    <row r="2776" ht="15.95" hidden="1" customHeight="1" thickTop="1"/>
    <row r="2777" ht="15.6" hidden="1" customHeight="1"/>
    <row r="2778" ht="15.6" hidden="1" customHeight="1"/>
    <row r="2779" ht="15.6" hidden="1" customHeight="1"/>
    <row r="2780" ht="15.6" hidden="1" customHeight="1"/>
    <row r="2781" ht="15.6" hidden="1" customHeight="1"/>
    <row r="2782" ht="15.6" hidden="1" customHeight="1"/>
    <row r="2783" ht="15.6" hidden="1" customHeight="1"/>
    <row r="2784" ht="15.6" hidden="1" customHeight="1"/>
    <row r="2785" ht="15.6" hidden="1" customHeight="1"/>
    <row r="2786" ht="15.6" hidden="1" customHeight="1"/>
    <row r="2787" ht="15.6" hidden="1" customHeight="1"/>
    <row r="2788" ht="15.6" hidden="1" customHeight="1"/>
    <row r="2789" ht="15.6" hidden="1" customHeight="1"/>
    <row r="2790" ht="15.6" hidden="1" customHeight="1"/>
    <row r="2791" ht="15.6" hidden="1" customHeight="1"/>
    <row r="2792" ht="15.6" hidden="1" customHeight="1"/>
    <row r="2793" ht="15.6" hidden="1" customHeight="1"/>
    <row r="2794" ht="15.6" hidden="1" customHeight="1"/>
    <row r="2795" ht="15.6" hidden="1" customHeight="1"/>
    <row r="2796" ht="15.6" hidden="1" customHeight="1"/>
    <row r="2797" ht="15.6" hidden="1" customHeight="1"/>
    <row r="2798" ht="15.6" hidden="1" customHeight="1"/>
    <row r="2799" ht="15.6" hidden="1" customHeight="1"/>
    <row r="2800" ht="15.6" hidden="1" customHeight="1"/>
    <row r="2801" ht="15.6" hidden="1" customHeight="1"/>
    <row r="2802" ht="15.6" hidden="1" customHeight="1"/>
    <row r="2803" ht="15.6" hidden="1" customHeight="1"/>
    <row r="2804" ht="15.6" hidden="1" customHeight="1"/>
    <row r="2805" ht="15.6" hidden="1" customHeight="1"/>
    <row r="2806" ht="15.6" hidden="1" customHeight="1"/>
    <row r="2807" ht="15.6" hidden="1" customHeight="1"/>
    <row r="2808" ht="15.6" hidden="1" customHeight="1"/>
    <row r="2809" ht="15.6" hidden="1" customHeight="1"/>
    <row r="2810" ht="15.6" hidden="1" customHeight="1"/>
    <row r="2811" ht="15.6" hidden="1" customHeight="1"/>
    <row r="2812" ht="15.6" hidden="1" customHeight="1"/>
    <row r="2813" ht="15.6" hidden="1" customHeight="1"/>
    <row r="2814" ht="15.6" hidden="1" customHeight="1"/>
    <row r="2815" ht="15.6" hidden="1" customHeight="1"/>
    <row r="2816" ht="15.6" hidden="1" customHeight="1"/>
    <row r="2817" ht="15.6" hidden="1" customHeight="1"/>
    <row r="2818" ht="15.6" hidden="1" customHeight="1"/>
    <row r="2819" ht="15.6" hidden="1" customHeight="1"/>
    <row r="2820" ht="15.6" hidden="1" customHeight="1"/>
    <row r="2821" ht="15.6" hidden="1" customHeight="1"/>
    <row r="2822" ht="15.6" hidden="1" customHeight="1"/>
    <row r="2823" ht="15.6" hidden="1" customHeight="1"/>
    <row r="2824" ht="15.6" hidden="1" customHeight="1"/>
    <row r="2825" ht="15.6" hidden="1" customHeight="1"/>
    <row r="2826" ht="15.6" hidden="1" customHeight="1"/>
    <row r="2827" ht="15.6" hidden="1" customHeight="1"/>
    <row r="2828" ht="15.6" hidden="1" customHeight="1"/>
    <row r="2829" ht="15.6" hidden="1" customHeight="1"/>
    <row r="2830" ht="15.6" hidden="1" customHeight="1"/>
    <row r="2831" ht="15.6" hidden="1" customHeight="1"/>
    <row r="2832" ht="15.6" hidden="1" customHeight="1"/>
    <row r="2833" ht="15.6" hidden="1" customHeight="1"/>
    <row r="2834" ht="15.6" hidden="1" customHeight="1"/>
    <row r="2835" ht="15.6" hidden="1" customHeight="1"/>
    <row r="2836" ht="15.6" hidden="1" customHeight="1"/>
    <row r="2837" ht="15.6" hidden="1" customHeight="1"/>
    <row r="2838" ht="15.6" hidden="1" customHeight="1"/>
    <row r="2839" ht="15.6" hidden="1" customHeight="1"/>
    <row r="2840" ht="15.6" hidden="1" customHeight="1"/>
    <row r="2841" ht="15.6" hidden="1" customHeight="1"/>
    <row r="2842" ht="15.6" hidden="1" customHeight="1"/>
    <row r="2843" ht="15.6" hidden="1" customHeight="1"/>
    <row r="2844" ht="15.6" hidden="1" customHeight="1"/>
    <row r="2845" ht="15.6" hidden="1" customHeight="1"/>
    <row r="2846" ht="15.6" hidden="1" customHeight="1"/>
    <row r="2847" ht="15.6" hidden="1" customHeight="1"/>
    <row r="2848" ht="15.6" hidden="1" customHeight="1"/>
    <row r="2849" ht="15.6" hidden="1" customHeight="1"/>
    <row r="2850" ht="15.6" hidden="1" customHeight="1"/>
    <row r="2851" ht="15.6" hidden="1" customHeight="1"/>
    <row r="2852" ht="15.6" hidden="1" customHeight="1"/>
    <row r="2853" ht="15.6" hidden="1" customHeight="1"/>
    <row r="2854" ht="15.6" hidden="1" customHeight="1"/>
    <row r="2855" ht="15.6" hidden="1" customHeight="1"/>
    <row r="2856" ht="15.6" hidden="1" customHeight="1"/>
    <row r="2857" ht="15.6" hidden="1" customHeight="1"/>
    <row r="2858" ht="15.6" hidden="1" customHeight="1"/>
    <row r="2859" ht="15.6" hidden="1" customHeight="1"/>
    <row r="2860" ht="15.6" hidden="1" customHeight="1"/>
    <row r="2861" ht="15.6" hidden="1" customHeight="1"/>
    <row r="2862" ht="15.6" hidden="1" customHeight="1"/>
    <row r="2863" ht="15.6" hidden="1" customHeight="1"/>
    <row r="2864" ht="15.6" hidden="1" customHeight="1"/>
    <row r="2865" ht="15.6" hidden="1" customHeight="1"/>
    <row r="2866" ht="15.6" hidden="1" customHeight="1"/>
    <row r="2867" ht="15.6" hidden="1" customHeight="1"/>
    <row r="2868" ht="15.6" hidden="1" customHeight="1"/>
    <row r="2869" ht="15.6" hidden="1" customHeight="1"/>
    <row r="2870" ht="15.6" hidden="1" customHeight="1"/>
    <row r="2871" ht="15.6" hidden="1" customHeight="1"/>
    <row r="2872" ht="15.6" hidden="1" customHeight="1"/>
    <row r="2873" ht="15.6" hidden="1" customHeight="1"/>
    <row r="2874" ht="15.6" hidden="1" customHeight="1"/>
    <row r="2875" ht="15.6" hidden="1" customHeight="1"/>
    <row r="2876" ht="15.6" hidden="1" customHeight="1"/>
    <row r="2877" ht="15.6" hidden="1" customHeight="1"/>
    <row r="2878" ht="15.6" hidden="1" customHeight="1"/>
    <row r="2879" ht="15.6" hidden="1" customHeight="1"/>
    <row r="2880" ht="15.6" hidden="1" customHeight="1"/>
    <row r="2881" ht="15.6" hidden="1" customHeight="1"/>
    <row r="2882" ht="15.6" hidden="1" customHeight="1"/>
    <row r="2883" ht="15.6" hidden="1" customHeight="1"/>
    <row r="2884" ht="15.6" hidden="1" customHeight="1"/>
    <row r="2885" ht="15.6" hidden="1" customHeight="1"/>
    <row r="2886" ht="15.6" hidden="1" customHeight="1"/>
    <row r="2887" ht="15.6" hidden="1" customHeight="1"/>
    <row r="2888" ht="15.6" hidden="1" customHeight="1"/>
    <row r="2889" ht="15.6" hidden="1" customHeight="1"/>
    <row r="2890" ht="15.6" hidden="1" customHeight="1"/>
    <row r="2891" ht="15.6" hidden="1" customHeight="1"/>
    <row r="2892" ht="15.6" hidden="1" customHeight="1"/>
    <row r="2893" ht="15.6" hidden="1" customHeight="1"/>
    <row r="2894" ht="15.6" hidden="1" customHeight="1"/>
    <row r="2895" ht="15.6" hidden="1" customHeight="1"/>
    <row r="2896" ht="15.6" hidden="1" customHeight="1"/>
    <row r="2897" ht="15.6" hidden="1" customHeight="1"/>
    <row r="2898" ht="15.6" hidden="1" customHeight="1"/>
    <row r="2899" ht="15.6" hidden="1" customHeight="1"/>
    <row r="2900" ht="15.6" hidden="1" customHeight="1"/>
    <row r="2901" ht="15.6" hidden="1" customHeight="1"/>
    <row r="2902" ht="15.6" hidden="1" customHeight="1"/>
    <row r="2903" ht="15.6" hidden="1" customHeight="1"/>
    <row r="2904" ht="15.6" hidden="1" customHeight="1"/>
    <row r="2905" ht="15.6" hidden="1" customHeight="1"/>
    <row r="2906" ht="15.6" hidden="1" customHeight="1"/>
    <row r="2907" ht="15.6" hidden="1" customHeight="1"/>
    <row r="2908" ht="15.6" hidden="1" customHeight="1"/>
    <row r="2909" ht="15.6" hidden="1" customHeight="1"/>
    <row r="2910" ht="15.6" hidden="1" customHeight="1"/>
    <row r="2911" ht="15.6" hidden="1" customHeight="1"/>
    <row r="2912" ht="15.6" hidden="1" customHeight="1"/>
    <row r="2913" ht="15.6" hidden="1" customHeight="1"/>
    <row r="2914" ht="15.6" hidden="1" customHeight="1"/>
    <row r="2915" ht="15.6" hidden="1" customHeight="1"/>
    <row r="2916" ht="15.6" hidden="1" customHeight="1"/>
    <row r="2917" ht="15.6" hidden="1" customHeight="1"/>
    <row r="2918" ht="15.6" hidden="1" customHeight="1"/>
    <row r="2919" ht="15.6" hidden="1" customHeight="1"/>
    <row r="2920" ht="15.6" hidden="1" customHeight="1"/>
    <row r="2921" ht="15.6" hidden="1" customHeight="1"/>
    <row r="2922" ht="15.6" hidden="1" customHeight="1"/>
    <row r="2923" ht="15.6" hidden="1" customHeight="1"/>
    <row r="2924" ht="15.6" hidden="1" customHeight="1"/>
    <row r="2925" ht="15.6" hidden="1" customHeight="1"/>
    <row r="2926" ht="15.6" hidden="1" customHeight="1"/>
    <row r="2927" ht="15.6" hidden="1" customHeight="1"/>
    <row r="2928" ht="15.6" hidden="1" customHeight="1"/>
    <row r="2929" ht="15.6" hidden="1" customHeight="1"/>
    <row r="2930" ht="15.6" hidden="1" customHeight="1"/>
    <row r="2931" ht="15.6" hidden="1" customHeight="1"/>
    <row r="2932" ht="15.6" hidden="1" customHeight="1"/>
    <row r="2933" ht="15.6" hidden="1" customHeight="1"/>
    <row r="2934" ht="15.6" hidden="1" customHeight="1"/>
    <row r="2935" ht="15.6" hidden="1" customHeight="1"/>
    <row r="2936" ht="15.6" hidden="1" customHeight="1"/>
    <row r="2937" ht="15.6" hidden="1" customHeight="1"/>
    <row r="2938" ht="15.6" hidden="1" customHeight="1"/>
    <row r="2939" ht="15.6" hidden="1" customHeight="1"/>
    <row r="2940" ht="15.6" hidden="1" customHeight="1"/>
    <row r="2941" ht="15.6" hidden="1" customHeight="1"/>
    <row r="2942" ht="15.6" hidden="1" customHeight="1"/>
    <row r="2943" ht="15.6" hidden="1" customHeight="1"/>
    <row r="2944" ht="15.6" hidden="1" customHeight="1"/>
    <row r="2945" ht="15.6" hidden="1" customHeight="1"/>
    <row r="2946" ht="15.6" hidden="1" customHeight="1"/>
    <row r="2947" ht="15.6" hidden="1" customHeight="1"/>
    <row r="2948" ht="15.6" hidden="1" customHeight="1"/>
    <row r="2949" ht="15.6" hidden="1" customHeight="1"/>
    <row r="2950" ht="15.6" hidden="1" customHeight="1"/>
    <row r="2951" ht="15.6" hidden="1" customHeight="1"/>
    <row r="2952" ht="15.6" hidden="1" customHeight="1"/>
    <row r="2953" ht="15.6" hidden="1" customHeight="1"/>
    <row r="2954" ht="15.6" hidden="1" customHeight="1"/>
    <row r="2955" ht="15.6" hidden="1" customHeight="1"/>
    <row r="2956" ht="15.6" hidden="1" customHeight="1"/>
    <row r="2957" ht="15.6" hidden="1" customHeight="1"/>
    <row r="2958" ht="15.6" hidden="1" customHeight="1"/>
    <row r="2959" ht="15.6" hidden="1" customHeight="1"/>
    <row r="2960" ht="15.6" hidden="1" customHeight="1"/>
    <row r="2961" ht="15.6" hidden="1" customHeight="1"/>
    <row r="2962" ht="15.6" hidden="1" customHeight="1"/>
    <row r="2963" ht="15.6" hidden="1" customHeight="1"/>
    <row r="2964" ht="15.6" hidden="1" customHeight="1"/>
    <row r="2965" ht="15.6" hidden="1" customHeight="1"/>
    <row r="2966" ht="15.6" hidden="1" customHeight="1"/>
    <row r="2967" ht="15.6" hidden="1" customHeight="1"/>
    <row r="2968" ht="15.6" hidden="1" customHeight="1"/>
    <row r="2969" ht="15.6" hidden="1" customHeight="1"/>
    <row r="2970" ht="15.6" hidden="1" customHeight="1"/>
    <row r="2971" ht="15.6" hidden="1" customHeight="1"/>
    <row r="2972" ht="15.6" hidden="1" customHeight="1"/>
    <row r="2973" ht="15.6" hidden="1" customHeight="1"/>
    <row r="2974" ht="15.6" hidden="1" customHeight="1"/>
    <row r="2975" ht="15.6" hidden="1" customHeight="1"/>
    <row r="2976" ht="15.6" hidden="1" customHeight="1"/>
    <row r="2977" ht="15.6" hidden="1" customHeight="1"/>
    <row r="2978" ht="15.6" hidden="1" customHeight="1"/>
    <row r="2979" ht="15.6" hidden="1" customHeight="1"/>
    <row r="2980" ht="15.6" hidden="1" customHeight="1"/>
    <row r="2981" ht="15.6" hidden="1" customHeight="1"/>
    <row r="2982" ht="15.6" hidden="1" customHeight="1"/>
    <row r="2983" ht="15.6" hidden="1" customHeight="1"/>
    <row r="2984" ht="15.6" hidden="1" customHeight="1"/>
    <row r="2985" ht="15.6" hidden="1" customHeight="1"/>
    <row r="2986" ht="15.6" hidden="1" customHeight="1"/>
    <row r="2987" ht="15.6" hidden="1" customHeight="1"/>
    <row r="2988" ht="15.6" hidden="1" customHeight="1"/>
    <row r="2989" ht="15.6" hidden="1" customHeight="1"/>
    <row r="2990" ht="15.6" hidden="1" customHeight="1"/>
    <row r="2991" ht="15.6" hidden="1" customHeight="1"/>
    <row r="2992" ht="15.6" hidden="1" customHeight="1"/>
    <row r="2993" ht="15.6" hidden="1" customHeight="1"/>
    <row r="2994" ht="15.6" hidden="1" customHeight="1"/>
    <row r="2995" ht="15.6" hidden="1" customHeight="1"/>
    <row r="2996" ht="15.6" hidden="1" customHeight="1"/>
    <row r="2997" ht="15.6" hidden="1" customHeight="1"/>
    <row r="2998" ht="15.6" hidden="1" customHeight="1"/>
    <row r="2999" ht="15.6" hidden="1" customHeight="1"/>
    <row r="3000" ht="15.6" hidden="1" customHeight="1"/>
    <row r="3001" ht="15.6" hidden="1" customHeight="1"/>
    <row r="3002" ht="15.6" hidden="1" customHeight="1"/>
    <row r="3003" ht="15.6" hidden="1" customHeight="1"/>
    <row r="3004" ht="15.6" hidden="1" customHeight="1"/>
    <row r="3005" ht="15.6" hidden="1" customHeight="1"/>
    <row r="3006" ht="15.6" hidden="1" customHeight="1"/>
    <row r="3007" ht="15.6" hidden="1" customHeight="1"/>
    <row r="3008" ht="15.6" hidden="1" customHeight="1"/>
    <row r="3009" ht="15.6" hidden="1" customHeight="1"/>
    <row r="3010" ht="15.6" hidden="1" customHeight="1"/>
    <row r="3011" ht="15.6" hidden="1" customHeight="1"/>
    <row r="3012" ht="15.6" hidden="1" customHeight="1"/>
    <row r="3013" ht="15.6" hidden="1" customHeight="1"/>
    <row r="3014" ht="15.6" hidden="1" customHeight="1"/>
    <row r="3015" ht="15.6" hidden="1" customHeight="1"/>
    <row r="3016" ht="15.6" hidden="1" customHeight="1"/>
    <row r="3017" ht="15.6" hidden="1" customHeight="1"/>
    <row r="3018" ht="15.6" hidden="1" customHeight="1"/>
    <row r="3019" ht="15.6" hidden="1" customHeight="1"/>
    <row r="3020" ht="15.6" hidden="1" customHeight="1"/>
    <row r="3021" ht="15.6" hidden="1" customHeight="1"/>
    <row r="3022" ht="15.6" hidden="1" customHeight="1"/>
    <row r="3023" ht="15.6" hidden="1" customHeight="1"/>
    <row r="3024" ht="15.6" hidden="1" customHeight="1"/>
    <row r="3025" ht="15.6" hidden="1" customHeight="1"/>
    <row r="3026" ht="15.6" hidden="1" customHeight="1"/>
    <row r="3027" ht="15.6" hidden="1" customHeight="1"/>
    <row r="3028" ht="15.6" hidden="1" customHeight="1"/>
    <row r="3029" ht="15.6" hidden="1" customHeight="1"/>
    <row r="3030" ht="15.6" hidden="1" customHeight="1"/>
    <row r="3031" ht="15.6" hidden="1" customHeight="1"/>
    <row r="3032" ht="15.6" hidden="1" customHeight="1"/>
    <row r="3033" ht="15.6" hidden="1" customHeight="1"/>
    <row r="3034" ht="15.6" hidden="1" customHeight="1"/>
    <row r="3035" ht="15.6" hidden="1" customHeight="1"/>
    <row r="3036" ht="15.6" hidden="1" customHeight="1"/>
    <row r="3037" ht="15.6" hidden="1" customHeight="1"/>
    <row r="3038" ht="15.6" hidden="1" customHeight="1"/>
    <row r="3039" ht="15.6" hidden="1" customHeight="1"/>
    <row r="3040" ht="15.6" hidden="1" customHeight="1"/>
    <row r="3041" ht="15.6" hidden="1" customHeight="1"/>
    <row r="3042" ht="15.6" hidden="1" customHeight="1"/>
    <row r="3043" ht="15.6" hidden="1" customHeight="1"/>
    <row r="3044" ht="15.6" hidden="1" customHeight="1"/>
    <row r="3045" ht="15.6" hidden="1" customHeight="1"/>
    <row r="3046" ht="15.6" hidden="1" customHeight="1"/>
    <row r="3047" ht="15.6" hidden="1" customHeight="1"/>
    <row r="3048" ht="15.6" hidden="1" customHeight="1"/>
    <row r="3049" ht="15.6" hidden="1" customHeight="1"/>
    <row r="3050" ht="15.6" hidden="1" customHeight="1"/>
    <row r="3051" ht="15.6" hidden="1" customHeight="1"/>
    <row r="3052" ht="15.6" hidden="1" customHeight="1"/>
    <row r="3053" ht="15.6" hidden="1" customHeight="1"/>
    <row r="3054" ht="15.6" hidden="1" customHeight="1"/>
    <row r="3055" ht="15.6" hidden="1" customHeight="1"/>
    <row r="3056" ht="15.6" hidden="1" customHeight="1"/>
    <row r="3057" ht="15.6" hidden="1" customHeight="1"/>
    <row r="3058" ht="15.6" hidden="1" customHeight="1"/>
    <row r="3059" ht="15.6" hidden="1" customHeight="1"/>
    <row r="3060" ht="15.6" hidden="1" customHeight="1"/>
    <row r="3061" ht="15.6" hidden="1" customHeight="1"/>
    <row r="3062" ht="15.6" hidden="1" customHeight="1"/>
    <row r="3063" ht="15.6" hidden="1" customHeight="1"/>
    <row r="3064" ht="15.6" hidden="1" customHeight="1"/>
    <row r="3065" ht="15.6" hidden="1" customHeight="1"/>
    <row r="3066" ht="15.6" hidden="1" customHeight="1"/>
    <row r="3067" ht="15.6" hidden="1" customHeight="1"/>
    <row r="3068" ht="15.6" hidden="1" customHeight="1"/>
    <row r="3069" ht="15.6" hidden="1" customHeight="1"/>
    <row r="3070" ht="15.6" hidden="1" customHeight="1"/>
    <row r="3071" ht="15.6" hidden="1" customHeight="1"/>
    <row r="3072" ht="15.6" hidden="1" customHeight="1"/>
    <row r="3073" ht="15.6" hidden="1" customHeight="1"/>
    <row r="3074" ht="15.6" hidden="1" customHeight="1"/>
    <row r="3075" ht="15.6" hidden="1" customHeight="1"/>
    <row r="3076" ht="15.6" hidden="1" customHeight="1"/>
    <row r="3077" ht="15.6" hidden="1" customHeight="1"/>
    <row r="3078" ht="15.6" hidden="1" customHeight="1"/>
    <row r="3079" ht="15.6" hidden="1" customHeight="1"/>
    <row r="3080" ht="15.6" hidden="1" customHeight="1"/>
    <row r="3081" ht="15.6" hidden="1" customHeight="1"/>
    <row r="3082" ht="15.6" hidden="1" customHeight="1"/>
    <row r="3083" ht="15.6" hidden="1" customHeight="1"/>
    <row r="3084" ht="15.6" hidden="1" customHeight="1"/>
    <row r="3085" ht="15.6" hidden="1" customHeight="1"/>
    <row r="3086" ht="15.6" hidden="1" customHeight="1"/>
    <row r="3087" ht="15.6" hidden="1" customHeight="1"/>
    <row r="3088" ht="15.6" hidden="1" customHeight="1"/>
    <row r="3089" ht="15.6" hidden="1" customHeight="1"/>
    <row r="3090" ht="15.6" hidden="1" customHeight="1"/>
    <row r="3091" ht="15.6" hidden="1" customHeight="1"/>
    <row r="3092" ht="15.6" hidden="1" customHeight="1"/>
    <row r="3093" ht="15.6" hidden="1" customHeight="1"/>
    <row r="3094" ht="15.6" hidden="1" customHeight="1"/>
    <row r="3095" ht="15.6" hidden="1" customHeight="1"/>
    <row r="3096" ht="15.6" hidden="1" customHeight="1"/>
    <row r="3097" ht="15.6" hidden="1" customHeight="1"/>
    <row r="3098" ht="15.6" hidden="1" customHeight="1"/>
    <row r="3099" ht="15.6" hidden="1" customHeight="1"/>
    <row r="3100" ht="15.6" hidden="1" customHeight="1"/>
    <row r="3101" ht="15.6" hidden="1" customHeight="1"/>
    <row r="3102" ht="15.6" hidden="1" customHeight="1"/>
    <row r="3103" ht="15.6" hidden="1" customHeight="1"/>
    <row r="3104" ht="15.6" hidden="1" customHeight="1"/>
    <row r="3105" ht="15.6" hidden="1" customHeight="1"/>
    <row r="3106" ht="15.6" hidden="1" customHeight="1"/>
    <row r="3107" ht="15.6" hidden="1" customHeight="1"/>
    <row r="3108" ht="15.6" hidden="1" customHeight="1"/>
    <row r="3109" ht="15.6" hidden="1" customHeight="1"/>
    <row r="3110" ht="15.6" hidden="1" customHeight="1"/>
    <row r="3111" ht="15.6" hidden="1" customHeight="1"/>
    <row r="3112" ht="15.6" hidden="1" customHeight="1"/>
    <row r="3113" ht="15.6" hidden="1" customHeight="1"/>
    <row r="3114" ht="15.6" hidden="1" customHeight="1"/>
    <row r="3115" ht="15.6" hidden="1" customHeight="1"/>
    <row r="3116" ht="15.6" hidden="1" customHeight="1"/>
    <row r="3117" ht="15.6" hidden="1" customHeight="1"/>
    <row r="3118" ht="15.6" hidden="1" customHeight="1"/>
    <row r="3119" ht="15.6" hidden="1" customHeight="1"/>
    <row r="3120" ht="15.6" hidden="1" customHeight="1"/>
    <row r="3121" ht="15.6" hidden="1" customHeight="1"/>
    <row r="3122" ht="15.6" hidden="1" customHeight="1"/>
    <row r="3123" ht="15.6" hidden="1" customHeight="1"/>
    <row r="3124" ht="15.6" hidden="1" customHeight="1"/>
    <row r="3125" ht="15.6" hidden="1" customHeight="1"/>
    <row r="3126" ht="15.6" hidden="1" customHeight="1"/>
    <row r="3127" ht="15.6" hidden="1" customHeight="1"/>
    <row r="3128" ht="15.6" hidden="1" customHeight="1"/>
    <row r="3129" ht="15.6" hidden="1" customHeight="1"/>
    <row r="3130" ht="15.6" hidden="1" customHeight="1"/>
    <row r="3131" ht="15.6" hidden="1" customHeight="1"/>
    <row r="3132" ht="15.6" hidden="1" customHeight="1"/>
    <row r="3133" ht="15.6" hidden="1" customHeight="1"/>
    <row r="3134" ht="15.6" hidden="1" customHeight="1"/>
    <row r="3135" ht="15.6" hidden="1" customHeight="1"/>
    <row r="3136" ht="15.6" hidden="1" customHeight="1"/>
    <row r="3137" ht="15.6" hidden="1" customHeight="1"/>
    <row r="3138" ht="15.6" hidden="1" customHeight="1"/>
    <row r="3139" ht="15.6" hidden="1" customHeight="1"/>
    <row r="3140" ht="15.6" hidden="1" customHeight="1"/>
    <row r="3141" ht="15.6" hidden="1" customHeight="1"/>
    <row r="3142" ht="15.6" hidden="1" customHeight="1"/>
    <row r="3143" ht="15.6" hidden="1" customHeight="1"/>
    <row r="3144" ht="15.6" hidden="1" customHeight="1"/>
    <row r="3145" ht="15.6" hidden="1" customHeight="1"/>
    <row r="3146" ht="15.6" hidden="1" customHeight="1"/>
    <row r="3147" ht="15.6" hidden="1" customHeight="1"/>
    <row r="3148" ht="15.6" hidden="1" customHeight="1"/>
    <row r="3149" ht="15.6" hidden="1" customHeight="1"/>
    <row r="3150" ht="15.6" hidden="1" customHeight="1"/>
    <row r="3151" ht="15.6" hidden="1" customHeight="1"/>
    <row r="3152" ht="15.6" hidden="1" customHeight="1"/>
    <row r="3153" ht="15.6" hidden="1" customHeight="1"/>
    <row r="3154" ht="15.6" hidden="1" customHeight="1"/>
    <row r="3155" ht="15.6" hidden="1" customHeight="1"/>
    <row r="3156" ht="15.6" hidden="1" customHeight="1"/>
    <row r="3157" ht="15.6" hidden="1" customHeight="1"/>
    <row r="3158" ht="15.6" hidden="1" customHeight="1"/>
    <row r="3159" ht="15.6" hidden="1" customHeight="1"/>
    <row r="3160" ht="15.6" hidden="1" customHeight="1"/>
    <row r="3161" ht="15.6" hidden="1" customHeight="1"/>
    <row r="3162" ht="15.6" hidden="1" customHeight="1"/>
    <row r="3163" ht="15.6" hidden="1" customHeight="1"/>
    <row r="3164" ht="15.6" hidden="1" customHeight="1"/>
    <row r="3165" ht="15.6" hidden="1" customHeight="1"/>
    <row r="3166" ht="15.6" hidden="1" customHeight="1"/>
    <row r="3167" ht="15.6" hidden="1" customHeight="1"/>
    <row r="3168" ht="15.6" hidden="1" customHeight="1"/>
    <row r="3169" ht="15.6" hidden="1" customHeight="1"/>
    <row r="3170" ht="15.6" hidden="1" customHeight="1"/>
    <row r="3171" ht="15.6" hidden="1" customHeight="1"/>
    <row r="3172" ht="15.6" hidden="1" customHeight="1"/>
    <row r="3173" ht="15.6" hidden="1" customHeight="1"/>
    <row r="3174" ht="15.6" hidden="1" customHeight="1"/>
    <row r="3175" ht="15.6" hidden="1" customHeight="1"/>
    <row r="3176" ht="15.6" hidden="1" customHeight="1"/>
    <row r="3177" ht="15.6" hidden="1" customHeight="1"/>
    <row r="3178" ht="15.6" hidden="1" customHeight="1"/>
    <row r="3179" ht="15.6" hidden="1" customHeight="1"/>
    <row r="3180" ht="15.6" hidden="1" customHeight="1"/>
    <row r="3181" ht="15.6" hidden="1" customHeight="1"/>
    <row r="3182" ht="15.6" hidden="1" customHeight="1"/>
    <row r="3183" ht="15.6" hidden="1" customHeight="1"/>
    <row r="3184" ht="15.6" hidden="1" customHeight="1"/>
    <row r="3185" ht="15.6" hidden="1" customHeight="1"/>
    <row r="3186" ht="15.6" hidden="1" customHeight="1"/>
    <row r="3187" ht="15.6" hidden="1" customHeight="1"/>
    <row r="3188" ht="15.6" hidden="1" customHeight="1"/>
    <row r="3189" ht="15.6" hidden="1" customHeight="1"/>
    <row r="3190" ht="15.6" hidden="1" customHeight="1"/>
    <row r="3191" ht="15.6" hidden="1" customHeight="1"/>
    <row r="3192" ht="15.6" hidden="1" customHeight="1"/>
    <row r="3193" ht="15.6" hidden="1" customHeight="1"/>
    <row r="3194" ht="15.6" hidden="1" customHeight="1"/>
    <row r="3195" ht="15.6" hidden="1" customHeight="1"/>
    <row r="3196" ht="15.6" hidden="1" customHeight="1"/>
    <row r="3197" ht="15.6" hidden="1" customHeight="1"/>
    <row r="3198" ht="15.6" hidden="1" customHeight="1"/>
    <row r="3199" ht="15.6" hidden="1" customHeight="1"/>
    <row r="3200" ht="15.6" hidden="1" customHeight="1"/>
    <row r="3201" ht="15.6" hidden="1" customHeight="1"/>
    <row r="3202" ht="15.6" hidden="1" customHeight="1"/>
    <row r="3203" ht="15.6" hidden="1" customHeight="1"/>
    <row r="3204" ht="15.6" hidden="1" customHeight="1"/>
    <row r="3205" ht="15.6" hidden="1" customHeight="1"/>
    <row r="3206" ht="15.6" hidden="1" customHeight="1"/>
    <row r="3207" ht="15.6" hidden="1" customHeight="1"/>
    <row r="3208" ht="15.6" hidden="1" customHeight="1"/>
    <row r="3209" ht="15.6" hidden="1" customHeight="1"/>
    <row r="3210" ht="15.6" hidden="1" customHeight="1"/>
    <row r="3211" ht="15.6" hidden="1" customHeight="1"/>
    <row r="3212" ht="15.6" hidden="1" customHeight="1"/>
    <row r="3213" ht="15.6" hidden="1" customHeight="1"/>
    <row r="3214" ht="15.6" hidden="1" customHeight="1"/>
    <row r="3215" ht="15.6" hidden="1" customHeight="1"/>
    <row r="3216" ht="15.6" hidden="1" customHeight="1"/>
    <row r="3217" ht="15.6" hidden="1" customHeight="1"/>
    <row r="3218" ht="15.6" hidden="1" customHeight="1"/>
    <row r="3219" ht="15.6" hidden="1" customHeight="1"/>
    <row r="3220" ht="15.6" hidden="1" customHeight="1"/>
    <row r="3221" ht="15.6" hidden="1" customHeight="1"/>
    <row r="3222" ht="15.6" hidden="1" customHeight="1"/>
    <row r="3223" ht="15.6" hidden="1" customHeight="1"/>
    <row r="3224" ht="15.6" hidden="1" customHeight="1"/>
    <row r="3225" ht="15.6" hidden="1" customHeight="1"/>
    <row r="3226" ht="15.6" hidden="1" customHeight="1"/>
    <row r="3227" ht="15.6" hidden="1" customHeight="1"/>
    <row r="3228" ht="15.6" hidden="1" customHeight="1"/>
    <row r="3229" ht="15.6" hidden="1" customHeight="1"/>
    <row r="3230" ht="15.6" hidden="1" customHeight="1"/>
    <row r="3231" ht="15.6" hidden="1" customHeight="1"/>
    <row r="3232" ht="15.6" hidden="1" customHeight="1"/>
    <row r="3233" ht="15.6" hidden="1" customHeight="1"/>
    <row r="3234" ht="15.6" hidden="1" customHeight="1"/>
    <row r="3235" ht="15.6" hidden="1" customHeight="1"/>
    <row r="3236" ht="15.6" hidden="1" customHeight="1"/>
    <row r="3237" ht="15.6" hidden="1" customHeight="1"/>
    <row r="3238" ht="15.6" hidden="1" customHeight="1"/>
    <row r="3239" ht="15.6" hidden="1" customHeight="1"/>
    <row r="3240" ht="15.6" hidden="1" customHeight="1"/>
    <row r="3241" ht="15.6" hidden="1" customHeight="1"/>
    <row r="3242" ht="15.6" hidden="1" customHeight="1"/>
    <row r="3243" ht="15.6" hidden="1" customHeight="1"/>
    <row r="3244" ht="15.6" hidden="1" customHeight="1"/>
    <row r="3245" ht="15.6" hidden="1" customHeight="1"/>
    <row r="3246" ht="15.6" hidden="1" customHeight="1"/>
    <row r="3247" ht="15.6" hidden="1" customHeight="1"/>
    <row r="3248" ht="15.6" hidden="1" customHeight="1"/>
    <row r="3249" ht="15.6" hidden="1" customHeight="1"/>
    <row r="3250" ht="15.6" hidden="1" customHeight="1"/>
    <row r="3251" ht="15.6" hidden="1" customHeight="1"/>
    <row r="3252" ht="15.6" hidden="1" customHeight="1"/>
    <row r="3253" ht="15.6" hidden="1" customHeight="1"/>
    <row r="3254" ht="15.6" hidden="1" customHeight="1"/>
    <row r="3255" ht="15.6" hidden="1" customHeight="1"/>
    <row r="3256" ht="15.6" hidden="1" customHeight="1"/>
    <row r="3257" ht="15.6" hidden="1" customHeight="1"/>
    <row r="3258" ht="15.6" hidden="1" customHeight="1"/>
    <row r="3259" ht="15.6" hidden="1" customHeight="1"/>
    <row r="3260" ht="15.6" hidden="1" customHeight="1"/>
    <row r="3261" ht="15.6" hidden="1" customHeight="1"/>
    <row r="3262" ht="15.6" hidden="1" customHeight="1"/>
    <row r="3263" ht="15.6" hidden="1" customHeight="1"/>
    <row r="3264" ht="15.6" hidden="1" customHeight="1"/>
    <row r="3265" ht="15.6" hidden="1" customHeight="1"/>
    <row r="3266" ht="15.6" hidden="1" customHeight="1"/>
    <row r="3267" ht="15.6" hidden="1" customHeight="1"/>
    <row r="3268" ht="15.6" hidden="1" customHeight="1"/>
    <row r="3269" ht="15.6" hidden="1" customHeight="1"/>
    <row r="3270" ht="15.6" hidden="1" customHeight="1"/>
    <row r="3271" ht="15.6" hidden="1" customHeight="1"/>
    <row r="3272" ht="15.6" hidden="1" customHeight="1"/>
    <row r="3273" ht="15.6" hidden="1" customHeight="1"/>
    <row r="3274" ht="15.6" hidden="1" customHeight="1"/>
    <row r="3275" ht="15.6" hidden="1" customHeight="1"/>
    <row r="3276" ht="15.6" hidden="1" customHeight="1"/>
    <row r="3277" ht="15.6" hidden="1" customHeight="1"/>
    <row r="3278" ht="15.6" hidden="1" customHeight="1"/>
    <row r="3279" ht="15.6" hidden="1" customHeight="1"/>
    <row r="3280" ht="15.6" hidden="1" customHeight="1"/>
    <row r="3281" ht="15.6" hidden="1" customHeight="1"/>
    <row r="3282" ht="15.6" hidden="1" customHeight="1"/>
    <row r="3283" ht="15.6" hidden="1" customHeight="1"/>
    <row r="3284" ht="15.6" hidden="1" customHeight="1"/>
    <row r="3285" ht="15.6" hidden="1" customHeight="1"/>
    <row r="3286" ht="15.6" hidden="1" customHeight="1"/>
    <row r="3287" ht="15.6" hidden="1" customHeight="1"/>
    <row r="3288" ht="15.6" hidden="1" customHeight="1"/>
    <row r="3289" ht="15.6" hidden="1" customHeight="1"/>
    <row r="3290" ht="15.6" hidden="1" customHeight="1"/>
    <row r="3291" ht="15.6" hidden="1" customHeight="1"/>
    <row r="3292" ht="15.6" hidden="1" customHeight="1"/>
    <row r="3293" ht="15.6" hidden="1" customHeight="1"/>
    <row r="3294" ht="15.6" hidden="1" customHeight="1"/>
    <row r="3295" ht="15.6" hidden="1" customHeight="1"/>
    <row r="3296" ht="15.6" hidden="1" customHeight="1"/>
    <row r="3297" ht="15.6" hidden="1" customHeight="1"/>
    <row r="3298" ht="15.6" hidden="1" customHeight="1"/>
    <row r="3299" ht="15.6" hidden="1" customHeight="1"/>
    <row r="3300" ht="15.6" hidden="1" customHeight="1"/>
    <row r="3301" ht="15.6" hidden="1" customHeight="1"/>
    <row r="3302" ht="15.6" hidden="1" customHeight="1"/>
    <row r="3303" ht="15.6" hidden="1" customHeight="1"/>
    <row r="3304" ht="15.6" hidden="1" customHeight="1"/>
    <row r="3305" ht="15.6" hidden="1" customHeight="1"/>
    <row r="3306" ht="15.6" hidden="1" customHeight="1"/>
    <row r="3307" ht="15.6" hidden="1" customHeight="1"/>
    <row r="3308" ht="15.6" hidden="1" customHeight="1"/>
    <row r="3309" ht="15.6" hidden="1" customHeight="1"/>
    <row r="3310" ht="15.6" hidden="1" customHeight="1"/>
    <row r="3311" ht="15.6" hidden="1" customHeight="1"/>
    <row r="3312" ht="15.6" hidden="1" customHeight="1"/>
    <row r="3313" ht="15.6" hidden="1" customHeight="1"/>
    <row r="3314" ht="15.6" hidden="1" customHeight="1"/>
    <row r="3315" ht="15.6" hidden="1" customHeight="1"/>
    <row r="3316" ht="15.6" hidden="1" customHeight="1"/>
    <row r="3317" ht="15.6" hidden="1" customHeight="1"/>
    <row r="3318" ht="15.6" hidden="1" customHeight="1"/>
    <row r="3319" ht="15.6" hidden="1" customHeight="1"/>
    <row r="3320" ht="15.6" hidden="1" customHeight="1"/>
    <row r="3321" ht="15.6" hidden="1" customHeight="1"/>
    <row r="3322" ht="15.6" hidden="1" customHeight="1"/>
    <row r="3323" ht="15.6" hidden="1" customHeight="1"/>
    <row r="3324" ht="15.6" hidden="1" customHeight="1"/>
    <row r="3325" ht="15.6" hidden="1" customHeight="1"/>
    <row r="3326" ht="15.6" hidden="1" customHeight="1"/>
    <row r="3327" ht="15.6" hidden="1" customHeight="1"/>
    <row r="3328" ht="15.6" hidden="1" customHeight="1"/>
    <row r="3329" ht="15.6" hidden="1" customHeight="1"/>
    <row r="3330" ht="15.6" hidden="1" customHeight="1"/>
    <row r="3331" ht="15.6" hidden="1" customHeight="1"/>
    <row r="3332" ht="15.6" hidden="1" customHeight="1"/>
    <row r="3333" ht="15.6" hidden="1" customHeight="1"/>
    <row r="3334" ht="15.6" hidden="1" customHeight="1"/>
    <row r="3335" ht="15.6" hidden="1" customHeight="1"/>
    <row r="3336" ht="15.6" hidden="1" customHeight="1"/>
    <row r="3337" ht="15.6" hidden="1" customHeight="1"/>
    <row r="3338" ht="15.6" hidden="1" customHeight="1"/>
    <row r="3339" ht="15.6" hidden="1" customHeight="1"/>
    <row r="3340" ht="15.6" hidden="1" customHeight="1"/>
    <row r="3341" ht="15.6" hidden="1" customHeight="1"/>
    <row r="3342" ht="15.6" hidden="1" customHeight="1"/>
    <row r="3343" ht="15.6" hidden="1" customHeight="1"/>
    <row r="3344" ht="15.6" hidden="1" customHeight="1"/>
    <row r="3345" ht="15.6" hidden="1" customHeight="1"/>
    <row r="3346" ht="15.6" hidden="1" customHeight="1"/>
    <row r="3347" ht="15.6" hidden="1" customHeight="1"/>
    <row r="3348" ht="15.6" hidden="1" customHeight="1"/>
    <row r="3349" ht="15.6" hidden="1" customHeight="1"/>
    <row r="3350" ht="15.6" hidden="1" customHeight="1"/>
    <row r="3351" ht="15.6" hidden="1" customHeight="1"/>
    <row r="3352" ht="15.6" hidden="1" customHeight="1"/>
    <row r="3353" ht="15.6" hidden="1" customHeight="1"/>
    <row r="3354" ht="15.6" hidden="1" customHeight="1"/>
    <row r="3355" ht="15.6" hidden="1" customHeight="1"/>
    <row r="3356" ht="15.6" hidden="1" customHeight="1"/>
    <row r="3357" ht="15.6" hidden="1" customHeight="1"/>
    <row r="3358" ht="15.6" hidden="1" customHeight="1"/>
    <row r="3359" ht="15.6" hidden="1" customHeight="1"/>
    <row r="3360" ht="15.6" hidden="1" customHeight="1"/>
    <row r="3361" ht="15.6" hidden="1" customHeight="1"/>
    <row r="3362" ht="15.6" hidden="1" customHeight="1"/>
    <row r="3363" ht="15.6" hidden="1" customHeight="1"/>
    <row r="3364" ht="15.6" hidden="1" customHeight="1"/>
    <row r="3365" ht="15.6" hidden="1" customHeight="1"/>
    <row r="3366" ht="15.6" hidden="1" customHeight="1"/>
    <row r="3367" ht="15.6" hidden="1" customHeight="1"/>
    <row r="3368" ht="15.6" hidden="1" customHeight="1"/>
    <row r="3369" ht="15.6" hidden="1" customHeight="1"/>
    <row r="3370" ht="15.6" hidden="1" customHeight="1"/>
    <row r="3371" ht="15.6" hidden="1" customHeight="1"/>
    <row r="3372" ht="15.6" hidden="1" customHeight="1"/>
    <row r="3373" ht="15.6" hidden="1" customHeight="1"/>
    <row r="3374" ht="15.6" hidden="1" customHeight="1"/>
    <row r="3375" ht="15.6" hidden="1" customHeight="1"/>
    <row r="3376" ht="15.6" hidden="1" customHeight="1"/>
    <row r="3377" ht="15.6" hidden="1" customHeight="1"/>
    <row r="3378" ht="15.6" hidden="1" customHeight="1"/>
    <row r="3379" ht="15.6" hidden="1" customHeight="1"/>
    <row r="3380" ht="15.6" hidden="1" customHeight="1"/>
    <row r="3381" ht="15.6" hidden="1" customHeight="1"/>
    <row r="3382" ht="15.6" hidden="1" customHeight="1"/>
    <row r="3383" ht="15.6" hidden="1" customHeight="1"/>
    <row r="3384" ht="15.6" hidden="1" customHeight="1"/>
    <row r="3385" ht="15.6" hidden="1" customHeight="1"/>
    <row r="3386" ht="15.6" hidden="1" customHeight="1"/>
    <row r="3387" ht="15.6" hidden="1" customHeight="1"/>
    <row r="3388" ht="15.6" hidden="1" customHeight="1"/>
    <row r="3389" ht="15.6" hidden="1" customHeight="1"/>
    <row r="3390" ht="15.6" hidden="1" customHeight="1"/>
    <row r="3391" ht="15.6" hidden="1" customHeight="1"/>
    <row r="3392" ht="15.6" hidden="1" customHeight="1"/>
    <row r="3393" ht="15.6" hidden="1" customHeight="1"/>
    <row r="3394" ht="15.6" hidden="1" customHeight="1"/>
    <row r="3395" ht="15.6" hidden="1" customHeight="1"/>
    <row r="3396" ht="15.6" hidden="1" customHeight="1"/>
    <row r="3397" ht="15.6" hidden="1" customHeight="1"/>
    <row r="3398" ht="15.6" hidden="1" customHeight="1"/>
    <row r="3399" ht="15.6" hidden="1" customHeight="1"/>
    <row r="3400" ht="15.6" hidden="1" customHeight="1"/>
    <row r="3401" ht="15.6" hidden="1" customHeight="1"/>
    <row r="3402" ht="15.6" hidden="1" customHeight="1"/>
    <row r="3403" ht="15.6" hidden="1" customHeight="1"/>
    <row r="3404" ht="15.6" hidden="1" customHeight="1"/>
    <row r="3405" ht="15.6" hidden="1" customHeight="1"/>
    <row r="3406" ht="15.6" hidden="1" customHeight="1"/>
    <row r="3407" ht="15.6" hidden="1" customHeight="1"/>
    <row r="3408" ht="15.6" hidden="1" customHeight="1"/>
    <row r="3409" ht="15.6" hidden="1" customHeight="1"/>
    <row r="3410" ht="15.6" hidden="1" customHeight="1"/>
    <row r="3411" ht="15.6" hidden="1" customHeight="1"/>
    <row r="3412" ht="15.6" hidden="1" customHeight="1"/>
    <row r="3413" ht="15.6" hidden="1" customHeight="1"/>
    <row r="3414" ht="15.6" hidden="1" customHeight="1"/>
    <row r="3415" ht="15.6" hidden="1" customHeight="1"/>
    <row r="3416" ht="15.6" hidden="1" customHeight="1"/>
    <row r="3417" ht="15.6" hidden="1" customHeight="1"/>
    <row r="3418" ht="15.6" hidden="1" customHeight="1"/>
    <row r="3419" ht="15.6" hidden="1" customHeight="1"/>
    <row r="3420" ht="15.6" hidden="1" customHeight="1"/>
    <row r="3421" ht="15.6" hidden="1" customHeight="1"/>
    <row r="3422" ht="15.6" hidden="1" customHeight="1"/>
    <row r="3423" ht="15.6" hidden="1" customHeight="1"/>
    <row r="3424" ht="15.6" hidden="1" customHeight="1"/>
    <row r="3425" ht="15.6" hidden="1" customHeight="1"/>
    <row r="3426" ht="15.6" hidden="1" customHeight="1"/>
    <row r="3427" ht="15.6" hidden="1" customHeight="1"/>
    <row r="3428" ht="15.6" hidden="1" customHeight="1"/>
    <row r="3429" ht="15.6" hidden="1" customHeight="1"/>
    <row r="3430" ht="15.6" hidden="1" customHeight="1"/>
    <row r="3431" ht="15.6" hidden="1" customHeight="1"/>
    <row r="3432" ht="15.6" hidden="1" customHeight="1"/>
    <row r="3433" ht="15.6" hidden="1" customHeight="1"/>
    <row r="3434" ht="15.6" hidden="1" customHeight="1"/>
    <row r="3435" ht="15.6" hidden="1" customHeight="1"/>
    <row r="3436" ht="15.6" hidden="1" customHeight="1"/>
    <row r="3437" ht="15.6" hidden="1" customHeight="1"/>
    <row r="3438" ht="15.6" hidden="1" customHeight="1"/>
    <row r="3439" ht="15.6" hidden="1" customHeight="1"/>
    <row r="3440" ht="15.6" hidden="1" customHeight="1"/>
    <row r="3441" ht="15.6" hidden="1" customHeight="1"/>
    <row r="3442" ht="15.6" hidden="1" customHeight="1"/>
    <row r="3443" ht="15.6" hidden="1" customHeight="1"/>
    <row r="3444" ht="15.6" hidden="1" customHeight="1"/>
    <row r="3445" ht="15.6" hidden="1" customHeight="1"/>
    <row r="3446" ht="15.6" hidden="1" customHeight="1"/>
    <row r="3447" ht="15.6" hidden="1" customHeight="1"/>
    <row r="3448" ht="15.6" hidden="1" customHeight="1"/>
    <row r="3449" ht="15.6" hidden="1" customHeight="1"/>
    <row r="3450" ht="15.6" hidden="1" customHeight="1"/>
    <row r="3451" ht="15.6" hidden="1" customHeight="1"/>
    <row r="3452" ht="15.6" hidden="1" customHeight="1"/>
    <row r="3453" ht="15.6" hidden="1" customHeight="1"/>
    <row r="3454" ht="15.6" hidden="1" customHeight="1"/>
    <row r="3455" ht="15.6" hidden="1" customHeight="1"/>
    <row r="3456" ht="15.6" hidden="1" customHeight="1"/>
    <row r="3457" ht="15.6" hidden="1" customHeight="1"/>
    <row r="3458" ht="15.6" hidden="1" customHeight="1"/>
    <row r="3459" ht="15.6" hidden="1" customHeight="1"/>
    <row r="3460" ht="15.6" hidden="1" customHeight="1"/>
    <row r="3461" ht="15.6" hidden="1" customHeight="1"/>
    <row r="3462" ht="15.6" hidden="1" customHeight="1"/>
    <row r="3463" ht="15.6" hidden="1" customHeight="1"/>
    <row r="3464" ht="15.6" hidden="1" customHeight="1"/>
    <row r="3465" ht="15.6" hidden="1" customHeight="1"/>
    <row r="3466" ht="15.6" hidden="1" customHeight="1"/>
    <row r="3467" ht="15.6" hidden="1" customHeight="1"/>
    <row r="3468" ht="15.6" hidden="1" customHeight="1"/>
    <row r="3469" ht="15.6" hidden="1" customHeight="1"/>
    <row r="3470" ht="15.6" hidden="1" customHeight="1"/>
    <row r="3471" ht="15.6" hidden="1" customHeight="1"/>
    <row r="3472" ht="15.6" hidden="1" customHeight="1"/>
    <row r="3473" ht="15.6" hidden="1" customHeight="1"/>
    <row r="3474" ht="15.6" hidden="1" customHeight="1"/>
    <row r="3475" ht="15.6" hidden="1" customHeight="1"/>
    <row r="3476" ht="15.6" hidden="1" customHeight="1"/>
    <row r="3477" ht="15.6" hidden="1" customHeight="1"/>
    <row r="3478" ht="15.6" hidden="1" customHeight="1"/>
    <row r="3479" ht="15.6" hidden="1" customHeight="1"/>
    <row r="3480" ht="15.6" hidden="1" customHeight="1"/>
    <row r="3481" ht="15.6" hidden="1" customHeight="1"/>
    <row r="3482" ht="15.6" hidden="1" customHeight="1"/>
    <row r="3483" ht="15.6" hidden="1" customHeight="1"/>
    <row r="3484" ht="15.6" hidden="1" customHeight="1"/>
    <row r="3485" ht="15.6" hidden="1" customHeight="1"/>
    <row r="3486" ht="15.6" hidden="1" customHeight="1"/>
    <row r="3487" ht="15.6" hidden="1" customHeight="1"/>
    <row r="3488" ht="15.6" hidden="1" customHeight="1"/>
    <row r="3489" ht="15.6" hidden="1" customHeight="1"/>
    <row r="3490" ht="15.6" hidden="1" customHeight="1"/>
    <row r="3491" ht="15.6" hidden="1" customHeight="1"/>
    <row r="3492" ht="15.6" hidden="1" customHeight="1"/>
    <row r="3493" ht="15.6" hidden="1" customHeight="1"/>
    <row r="3494" ht="15.6" hidden="1" customHeight="1"/>
    <row r="3495" ht="15.6" hidden="1" customHeight="1"/>
    <row r="3496" ht="15.6" hidden="1" customHeight="1"/>
    <row r="3497" ht="15.6" hidden="1" customHeight="1"/>
    <row r="3498" ht="15.6" hidden="1" customHeight="1"/>
    <row r="3499" ht="15.6" hidden="1" customHeight="1"/>
    <row r="3500" ht="15.6" hidden="1" customHeight="1"/>
    <row r="3501" ht="15.6" hidden="1" customHeight="1"/>
    <row r="3502" ht="15.6" hidden="1" customHeight="1"/>
    <row r="3503" ht="15.6" hidden="1" customHeight="1"/>
    <row r="3504" ht="15.6" hidden="1" customHeight="1"/>
    <row r="3505" ht="15.6" hidden="1" customHeight="1"/>
    <row r="3506" ht="15.6" hidden="1" customHeight="1"/>
    <row r="3507" ht="15.6" hidden="1" customHeight="1"/>
    <row r="3508" ht="15.6" hidden="1" customHeight="1"/>
    <row r="3509" ht="15.6" hidden="1" customHeight="1"/>
    <row r="3510" ht="15.6" hidden="1" customHeight="1"/>
    <row r="3511" ht="15.6" hidden="1" customHeight="1"/>
    <row r="3512" ht="15.6" hidden="1" customHeight="1"/>
    <row r="3513" ht="15.6" hidden="1" customHeight="1"/>
    <row r="3514" ht="15.6" hidden="1" customHeight="1"/>
    <row r="3515" ht="15.6" hidden="1" customHeight="1"/>
    <row r="3516" ht="15.6" hidden="1" customHeight="1"/>
    <row r="3517" ht="15.6" hidden="1" customHeight="1"/>
    <row r="3518" ht="15.6" hidden="1" customHeight="1"/>
    <row r="3519" ht="15.6" hidden="1" customHeight="1"/>
    <row r="3520" ht="15.6" hidden="1" customHeight="1"/>
    <row r="3521" ht="15.6" hidden="1" customHeight="1"/>
    <row r="3522" ht="15.6" hidden="1" customHeight="1"/>
    <row r="3523" ht="15.6" hidden="1" customHeight="1"/>
    <row r="3524" ht="15.6" hidden="1" customHeight="1"/>
    <row r="3525" ht="15.6" hidden="1" customHeight="1"/>
    <row r="3526" ht="15.6" hidden="1" customHeight="1"/>
    <row r="3527" ht="15.6" hidden="1" customHeight="1"/>
    <row r="3528" ht="15.6" hidden="1" customHeight="1"/>
    <row r="3529" ht="15.6" hidden="1" customHeight="1"/>
    <row r="3530" ht="15.6" hidden="1" customHeight="1"/>
    <row r="3531" ht="15.6" hidden="1" customHeight="1"/>
    <row r="3532" ht="15.6" hidden="1" customHeight="1"/>
    <row r="3533" ht="15.6" hidden="1" customHeight="1"/>
    <row r="3534" ht="15.6" hidden="1" customHeight="1"/>
    <row r="3535" ht="15.6" hidden="1" customHeight="1"/>
    <row r="3536" ht="15.6" hidden="1" customHeight="1"/>
    <row r="3537" ht="15.6" hidden="1" customHeight="1"/>
    <row r="3538" ht="15.6" hidden="1" customHeight="1"/>
    <row r="3539" ht="15.6" hidden="1" customHeight="1"/>
    <row r="3540" ht="15.6" hidden="1" customHeight="1"/>
    <row r="3541" ht="15.6" hidden="1" customHeight="1"/>
    <row r="3542" ht="15.6" hidden="1" customHeight="1"/>
    <row r="3543" ht="15.6" hidden="1" customHeight="1"/>
    <row r="3544" ht="15.6" hidden="1" customHeight="1"/>
    <row r="3545" ht="15.6" hidden="1" customHeight="1"/>
    <row r="3546" ht="15.6" hidden="1" customHeight="1"/>
    <row r="3547" ht="15.6" hidden="1" customHeight="1"/>
    <row r="3548" ht="15.6" hidden="1" customHeight="1"/>
    <row r="3549" ht="15.6" hidden="1" customHeight="1"/>
    <row r="3550" ht="15.6" hidden="1" customHeight="1"/>
    <row r="3551" ht="15.6" hidden="1" customHeight="1"/>
    <row r="3552" ht="15.6" hidden="1" customHeight="1"/>
    <row r="3553" ht="15.6" hidden="1" customHeight="1"/>
    <row r="3554" ht="15.6" hidden="1" customHeight="1"/>
    <row r="3555" ht="15.6" hidden="1" customHeight="1"/>
    <row r="3556" ht="15.6" hidden="1" customHeight="1"/>
    <row r="3557" ht="15.6" hidden="1" customHeight="1"/>
    <row r="3558" ht="15.6" hidden="1" customHeight="1"/>
    <row r="3559" ht="15.6" hidden="1" customHeight="1"/>
    <row r="3560" ht="15.6" hidden="1" customHeight="1"/>
    <row r="3561" ht="15.6" hidden="1" customHeight="1"/>
    <row r="3562" ht="15.6" hidden="1" customHeight="1"/>
    <row r="3563" ht="15.6" hidden="1" customHeight="1"/>
    <row r="3564" ht="15.6" hidden="1" customHeight="1"/>
    <row r="3565" ht="15.6" hidden="1" customHeight="1"/>
    <row r="3566" ht="15.6" hidden="1" customHeight="1"/>
    <row r="3567" ht="15.6" hidden="1" customHeight="1"/>
    <row r="3568" ht="15.6" hidden="1" customHeight="1"/>
    <row r="3569" ht="15.6" hidden="1" customHeight="1"/>
    <row r="3570" ht="15.6" hidden="1" customHeight="1"/>
    <row r="3571" ht="15.6" hidden="1" customHeight="1"/>
    <row r="3572" ht="15.6" hidden="1" customHeight="1"/>
    <row r="3573" ht="15.6" hidden="1" customHeight="1"/>
    <row r="3574" ht="15.6" hidden="1" customHeight="1"/>
    <row r="3575" ht="15.6" hidden="1" customHeight="1"/>
    <row r="3576" ht="15.6" hidden="1" customHeight="1"/>
    <row r="3577" ht="15.6" hidden="1" customHeight="1"/>
    <row r="3578" ht="15.6" hidden="1" customHeight="1"/>
    <row r="3579" ht="15.6" hidden="1" customHeight="1"/>
    <row r="3580" ht="15.6" hidden="1" customHeight="1"/>
    <row r="3581" ht="15.6" hidden="1" customHeight="1"/>
    <row r="3582" ht="15.6" hidden="1" customHeight="1"/>
    <row r="3583" ht="15.6" hidden="1" customHeight="1"/>
    <row r="3584" ht="15.6" hidden="1" customHeight="1"/>
    <row r="3585" ht="15.6" hidden="1" customHeight="1"/>
    <row r="3586" ht="15.6" hidden="1" customHeight="1"/>
    <row r="3587" ht="15.6" hidden="1" customHeight="1"/>
    <row r="3588" ht="15.6" hidden="1" customHeight="1"/>
    <row r="3589" ht="15.6" hidden="1" customHeight="1"/>
    <row r="3590" ht="15.6" hidden="1" customHeight="1"/>
    <row r="3591" ht="15.6" hidden="1" customHeight="1"/>
    <row r="3592" ht="15.6" hidden="1" customHeight="1"/>
    <row r="3593" ht="15.6" hidden="1" customHeight="1"/>
    <row r="3594" ht="15.6" hidden="1" customHeight="1"/>
    <row r="3595" ht="15.6" hidden="1" customHeight="1"/>
    <row r="3596" ht="15.6" hidden="1" customHeight="1"/>
    <row r="3597" ht="15.6" hidden="1" customHeight="1"/>
    <row r="3598" ht="15.6" hidden="1" customHeight="1"/>
    <row r="3599" ht="15.6" hidden="1" customHeight="1"/>
    <row r="3600" ht="15.6" hidden="1" customHeight="1"/>
    <row r="3601" ht="15.6" hidden="1" customHeight="1"/>
    <row r="3602" ht="15.6" hidden="1" customHeight="1"/>
    <row r="3603" ht="15.6" hidden="1" customHeight="1"/>
    <row r="3604" ht="15.6" hidden="1" customHeight="1"/>
    <row r="3605" ht="15.6" hidden="1" customHeight="1"/>
    <row r="3606" ht="15.6" hidden="1" customHeight="1"/>
    <row r="3607" ht="15.6" hidden="1" customHeight="1"/>
    <row r="3608" ht="15.6" hidden="1" customHeight="1"/>
    <row r="3609" ht="15.6" hidden="1" customHeight="1"/>
    <row r="3610" ht="15.6" hidden="1" customHeight="1"/>
    <row r="3611" ht="15.6" hidden="1" customHeight="1"/>
    <row r="3612" ht="15.6" hidden="1" customHeight="1"/>
    <row r="3613" ht="15.6" hidden="1" customHeight="1"/>
    <row r="3614" ht="15.6" hidden="1" customHeight="1"/>
    <row r="3615" ht="15.6" hidden="1" customHeight="1"/>
    <row r="3616" ht="15.6" hidden="1" customHeight="1"/>
    <row r="3617" ht="15.6" hidden="1" customHeight="1"/>
    <row r="3618" ht="15.6" hidden="1" customHeight="1"/>
    <row r="3619" ht="15.6" hidden="1" customHeight="1"/>
    <row r="3620" ht="15.6" hidden="1" customHeight="1"/>
    <row r="3621" ht="15.6" hidden="1" customHeight="1"/>
    <row r="3622" ht="15.6" hidden="1" customHeight="1"/>
    <row r="3623" ht="15.6" hidden="1" customHeight="1"/>
    <row r="3624" ht="15.6" hidden="1" customHeight="1"/>
    <row r="3625" ht="15.6" hidden="1" customHeight="1"/>
    <row r="3626" ht="15.6" hidden="1" customHeight="1"/>
    <row r="3627" ht="15.6" hidden="1" customHeight="1"/>
    <row r="3628" ht="15.6" hidden="1" customHeight="1"/>
    <row r="3629" ht="15.6" hidden="1" customHeight="1"/>
    <row r="3630" ht="15.6" hidden="1" customHeight="1"/>
    <row r="3631" ht="15.6" hidden="1" customHeight="1"/>
    <row r="3632" ht="15.6" hidden="1" customHeight="1"/>
    <row r="3633" ht="15.6" hidden="1" customHeight="1"/>
    <row r="3634" ht="15.6" hidden="1" customHeight="1"/>
    <row r="3635" ht="15.6" hidden="1" customHeight="1"/>
    <row r="3636" ht="15.6" hidden="1" customHeight="1"/>
    <row r="3637" ht="15.6" hidden="1" customHeight="1"/>
    <row r="3638" ht="15.6" hidden="1" customHeight="1"/>
    <row r="3639" ht="15.6" hidden="1" customHeight="1"/>
    <row r="3640" ht="15.6" hidden="1" customHeight="1"/>
    <row r="3641" ht="15.6" hidden="1" customHeight="1"/>
    <row r="3642" ht="15.6" hidden="1" customHeight="1"/>
    <row r="3643" ht="15.6" hidden="1" customHeight="1"/>
    <row r="3644" ht="15.6" hidden="1" customHeight="1"/>
    <row r="3645" ht="15.6" hidden="1" customHeight="1"/>
    <row r="3646" ht="15.6" hidden="1" customHeight="1"/>
    <row r="3647" ht="15.6" hidden="1" customHeight="1"/>
    <row r="3648" ht="15.6" hidden="1" customHeight="1"/>
    <row r="3649" ht="15.6" hidden="1" customHeight="1"/>
    <row r="3650" ht="15.6" hidden="1" customHeight="1"/>
    <row r="3651" ht="15.6" hidden="1" customHeight="1"/>
    <row r="3652" ht="15.6" hidden="1" customHeight="1"/>
    <row r="3653" ht="15.6" hidden="1" customHeight="1"/>
    <row r="3654" ht="15.6" hidden="1" customHeight="1"/>
    <row r="3655" ht="15.6" hidden="1" customHeight="1"/>
    <row r="3656" ht="15.6" hidden="1" customHeight="1"/>
    <row r="3657" ht="15.6" hidden="1" customHeight="1"/>
    <row r="3658" ht="15.6" hidden="1" customHeight="1"/>
    <row r="3659" ht="15.6" hidden="1" customHeight="1"/>
    <row r="3660" ht="15.6" hidden="1" customHeight="1"/>
    <row r="3661" ht="15.6" hidden="1" customHeight="1"/>
    <row r="3662" ht="15.6" hidden="1" customHeight="1"/>
    <row r="3663" ht="15.6" hidden="1" customHeight="1"/>
    <row r="3664" ht="15.6" hidden="1" customHeight="1"/>
    <row r="3665" ht="15.6" hidden="1" customHeight="1"/>
    <row r="3666" ht="15.6" hidden="1" customHeight="1"/>
    <row r="3667" ht="15.6" hidden="1" customHeight="1"/>
    <row r="3668" ht="15.6" hidden="1" customHeight="1"/>
    <row r="3669" ht="15.6" hidden="1" customHeight="1"/>
    <row r="3670" ht="15.6" hidden="1" customHeight="1"/>
    <row r="3671" ht="15.6" hidden="1" customHeight="1"/>
    <row r="3672" ht="15.6" hidden="1" customHeight="1"/>
    <row r="3673" ht="15.6" hidden="1" customHeight="1"/>
    <row r="3674" ht="15.6" hidden="1" customHeight="1"/>
    <row r="3675" ht="15.6" hidden="1" customHeight="1"/>
    <row r="3676" ht="15.6" hidden="1" customHeight="1"/>
    <row r="3677" ht="15.6" hidden="1" customHeight="1"/>
    <row r="3678" ht="15.6" hidden="1" customHeight="1"/>
    <row r="3679" ht="15.6" hidden="1" customHeight="1"/>
    <row r="3680" ht="15.6" hidden="1" customHeight="1"/>
    <row r="3681" ht="15.6" hidden="1" customHeight="1"/>
    <row r="3682" ht="15.6" hidden="1" customHeight="1"/>
    <row r="3683" ht="15.6" hidden="1" customHeight="1"/>
    <row r="3684" ht="15.6" hidden="1" customHeight="1"/>
    <row r="3685" ht="15.6" hidden="1" customHeight="1"/>
    <row r="3686" ht="15.6" hidden="1" customHeight="1"/>
    <row r="3687" ht="15.6" hidden="1" customHeight="1"/>
    <row r="3688" ht="15.6" hidden="1" customHeight="1"/>
    <row r="3689" ht="15.6" hidden="1" customHeight="1"/>
    <row r="3690" ht="15.6" hidden="1" customHeight="1"/>
    <row r="3691" ht="15.6" hidden="1" customHeight="1"/>
    <row r="3692" ht="15.6" hidden="1" customHeight="1"/>
    <row r="3693" ht="15.6" hidden="1" customHeight="1"/>
    <row r="3694" ht="15.6" hidden="1" customHeight="1"/>
    <row r="3695" ht="15.6" hidden="1" customHeight="1"/>
    <row r="3696" ht="15.6" hidden="1" customHeight="1"/>
    <row r="3697" ht="15.6" hidden="1" customHeight="1"/>
    <row r="3698" ht="15.6" hidden="1" customHeight="1"/>
    <row r="3699" ht="15.6" hidden="1" customHeight="1"/>
    <row r="3700" ht="15.6" hidden="1" customHeight="1"/>
    <row r="3701" ht="15.6" hidden="1" customHeight="1"/>
    <row r="3702" ht="15.6" hidden="1" customHeight="1"/>
    <row r="3703" ht="15.6" hidden="1" customHeight="1"/>
    <row r="3704" ht="15.6" hidden="1" customHeight="1"/>
    <row r="3705" ht="15.6" hidden="1" customHeight="1"/>
    <row r="3706" ht="15.6" hidden="1" customHeight="1"/>
    <row r="3707" ht="15.6" hidden="1" customHeight="1"/>
    <row r="3708" ht="15.6" hidden="1" customHeight="1"/>
    <row r="3709" ht="15.6" hidden="1" customHeight="1"/>
    <row r="3710" ht="15.6" hidden="1" customHeight="1"/>
    <row r="3711" ht="15.6" hidden="1" customHeight="1"/>
    <row r="3712" ht="15.6" hidden="1" customHeight="1"/>
    <row r="3713" ht="15.6" hidden="1" customHeight="1"/>
    <row r="3714" ht="15.6" hidden="1" customHeight="1"/>
    <row r="3715" ht="15.6" hidden="1" customHeight="1"/>
    <row r="3716" ht="15.6" hidden="1" customHeight="1"/>
    <row r="3717" ht="15.6" hidden="1" customHeight="1"/>
    <row r="3718" ht="15.6" hidden="1" customHeight="1"/>
    <row r="3719" ht="15.6" hidden="1" customHeight="1"/>
    <row r="3720" ht="15.6" hidden="1" customHeight="1"/>
    <row r="3721" ht="15.6" hidden="1" customHeight="1"/>
    <row r="3722" ht="15.6" hidden="1" customHeight="1"/>
    <row r="3723" ht="15.6" hidden="1" customHeight="1"/>
    <row r="3724" ht="15.6" hidden="1" customHeight="1"/>
    <row r="3725" ht="15.6" hidden="1" customHeight="1"/>
    <row r="3726" ht="15.6" hidden="1" customHeight="1"/>
    <row r="3727" ht="15.6" hidden="1" customHeight="1"/>
    <row r="3728" ht="15.6" hidden="1" customHeight="1"/>
    <row r="3729" ht="15.6" hidden="1" customHeight="1"/>
    <row r="3730" ht="15.6" hidden="1" customHeight="1"/>
    <row r="3731" ht="15.6" hidden="1" customHeight="1"/>
    <row r="3732" ht="15.6" hidden="1" customHeight="1"/>
    <row r="3733" ht="15.6" hidden="1" customHeight="1"/>
    <row r="3734" ht="15.6" hidden="1" customHeight="1"/>
    <row r="3735" ht="15.6" hidden="1" customHeight="1"/>
    <row r="3736" ht="15.6" hidden="1" customHeight="1"/>
    <row r="3737" ht="15.6" hidden="1" customHeight="1"/>
    <row r="3738" ht="15.6" hidden="1" customHeight="1"/>
    <row r="3739" ht="15.6" hidden="1" customHeight="1"/>
    <row r="3740" ht="15.6" hidden="1" customHeight="1"/>
    <row r="3741" ht="15.6" hidden="1" customHeight="1"/>
    <row r="3742" ht="15.6" hidden="1" customHeight="1"/>
    <row r="3743" ht="15.6" hidden="1" customHeight="1"/>
    <row r="3744" ht="15.6" hidden="1" customHeight="1"/>
    <row r="3745" ht="15.6" hidden="1" customHeight="1"/>
    <row r="3746" ht="15.6" hidden="1" customHeight="1"/>
    <row r="3747" ht="15.6" hidden="1" customHeight="1"/>
    <row r="3748" ht="15.6" hidden="1" customHeight="1"/>
    <row r="3749" ht="15.6" hidden="1" customHeight="1"/>
    <row r="3750" ht="15.6" hidden="1" customHeight="1"/>
    <row r="3751" ht="15.6" hidden="1" customHeight="1"/>
    <row r="3752" ht="15.6" hidden="1" customHeight="1"/>
    <row r="3753" ht="15.6" hidden="1" customHeight="1"/>
    <row r="3754" ht="15.6" hidden="1" customHeight="1"/>
    <row r="3755" ht="15.6" hidden="1" customHeight="1"/>
    <row r="3756" ht="15.6" hidden="1" customHeight="1"/>
    <row r="3757" ht="15.6" hidden="1" customHeight="1"/>
    <row r="3758" ht="15.6" hidden="1" customHeight="1"/>
    <row r="3759" ht="15.6" hidden="1" customHeight="1"/>
    <row r="3760" ht="15.6" hidden="1" customHeight="1"/>
    <row r="3761" ht="15.6" hidden="1" customHeight="1"/>
    <row r="3762" ht="15.6" hidden="1" customHeight="1"/>
    <row r="3763" ht="15.6" hidden="1" customHeight="1"/>
    <row r="3764" ht="15.6" hidden="1" customHeight="1"/>
    <row r="3765" ht="15.6" hidden="1" customHeight="1"/>
    <row r="3766" ht="15.6" hidden="1" customHeight="1"/>
    <row r="3767" ht="15.6" hidden="1" customHeight="1"/>
    <row r="3768" ht="15.6" hidden="1" customHeight="1"/>
    <row r="3769" ht="15.6" hidden="1" customHeight="1"/>
    <row r="3770" ht="15.6" hidden="1" customHeight="1"/>
    <row r="3771" ht="15.6" hidden="1" customHeight="1"/>
    <row r="3772" ht="15.6" hidden="1" customHeight="1"/>
    <row r="3773" ht="15.6" hidden="1" customHeight="1"/>
    <row r="3774" ht="15.6" hidden="1" customHeight="1"/>
    <row r="3775" ht="15.6" hidden="1" customHeight="1"/>
    <row r="3776" ht="15.6" hidden="1" customHeight="1"/>
    <row r="3777" ht="15.6" hidden="1" customHeight="1"/>
    <row r="3778" ht="15.6" hidden="1" customHeight="1"/>
    <row r="3779" ht="15.6" hidden="1" customHeight="1"/>
    <row r="3780" ht="15.6" hidden="1" customHeight="1"/>
    <row r="3781" ht="15.6" hidden="1" customHeight="1"/>
    <row r="3782" ht="15.6" hidden="1" customHeight="1"/>
    <row r="3783" ht="15.6" hidden="1" customHeight="1"/>
    <row r="3784" ht="15.6" hidden="1" customHeight="1"/>
    <row r="3785" ht="15.6" hidden="1" customHeight="1"/>
    <row r="3786" ht="15.6" hidden="1" customHeight="1"/>
    <row r="3787" ht="15.6" hidden="1" customHeight="1"/>
    <row r="3788" ht="15.6" hidden="1" customHeight="1"/>
    <row r="3789" ht="15.6" hidden="1" customHeight="1"/>
    <row r="3790" ht="15.6" hidden="1" customHeight="1"/>
    <row r="3791" ht="15.6" hidden="1" customHeight="1"/>
    <row r="3792" ht="15.6" hidden="1" customHeight="1"/>
    <row r="3793" ht="15.6" hidden="1" customHeight="1"/>
    <row r="3794" ht="15.6" hidden="1" customHeight="1"/>
    <row r="3795" ht="15.6" hidden="1" customHeight="1"/>
    <row r="3796" ht="15.6" hidden="1" customHeight="1"/>
    <row r="3797" ht="15.6" hidden="1" customHeight="1"/>
    <row r="3798" ht="15.6" hidden="1" customHeight="1"/>
    <row r="3799" ht="15.6" hidden="1" customHeight="1"/>
    <row r="3800" ht="15.6" hidden="1" customHeight="1"/>
    <row r="3801" ht="15.6" hidden="1" customHeight="1"/>
    <row r="3802" ht="15.6" hidden="1" customHeight="1"/>
    <row r="3803" ht="15.6" hidden="1" customHeight="1"/>
    <row r="3804" ht="15.6" hidden="1" customHeight="1"/>
    <row r="3805" ht="15.6" hidden="1" customHeight="1"/>
    <row r="3806" ht="15.6" hidden="1" customHeight="1"/>
    <row r="3807" ht="15.6" hidden="1" customHeight="1"/>
    <row r="3808" ht="15.6" hidden="1" customHeight="1"/>
    <row r="3809" ht="15.6" hidden="1" customHeight="1"/>
    <row r="3810" ht="15.6" hidden="1" customHeight="1"/>
    <row r="3811" ht="15.6" hidden="1" customHeight="1"/>
    <row r="3812" ht="15.6" hidden="1" customHeight="1"/>
    <row r="3813" ht="15.6" hidden="1" customHeight="1"/>
    <row r="3814" ht="15.6" hidden="1" customHeight="1"/>
    <row r="3815" ht="15.6" hidden="1" customHeight="1"/>
    <row r="3816" ht="15.6" hidden="1" customHeight="1"/>
    <row r="3817" ht="15.6" hidden="1" customHeight="1"/>
    <row r="3818" ht="15.6" hidden="1" customHeight="1"/>
    <row r="3819" ht="15.6" hidden="1" customHeight="1"/>
    <row r="3820" ht="15.6" hidden="1" customHeight="1"/>
    <row r="3821" ht="15.6" hidden="1" customHeight="1"/>
    <row r="3822" ht="15.6" hidden="1" customHeight="1"/>
    <row r="3823" ht="15.6" hidden="1" customHeight="1"/>
    <row r="3824" ht="15.6" hidden="1" customHeight="1"/>
    <row r="3825" ht="15.6" hidden="1" customHeight="1"/>
    <row r="3826" ht="15.6" hidden="1" customHeight="1"/>
    <row r="3827" ht="15.6" hidden="1" customHeight="1"/>
    <row r="3828" ht="15.6" hidden="1" customHeight="1"/>
    <row r="3829" ht="15.6" hidden="1" customHeight="1"/>
    <row r="3830" ht="15.6" hidden="1" customHeight="1"/>
    <row r="3831" ht="15.6" hidden="1" customHeight="1"/>
    <row r="3832" ht="15.6" hidden="1" customHeight="1"/>
    <row r="3833" ht="15.6" hidden="1" customHeight="1"/>
    <row r="3834" ht="15.6" hidden="1" customHeight="1"/>
    <row r="3835" ht="15.6" hidden="1" customHeight="1"/>
    <row r="3836" ht="15.6" hidden="1" customHeight="1"/>
    <row r="3837" ht="15.6" hidden="1" customHeight="1"/>
    <row r="3838" ht="15.6" hidden="1" customHeight="1"/>
    <row r="3839" ht="15.6" hidden="1" customHeight="1"/>
    <row r="3840" ht="15.6" hidden="1" customHeight="1"/>
    <row r="3841" ht="15.6" hidden="1" customHeight="1"/>
    <row r="3842" ht="15.6" hidden="1" customHeight="1"/>
    <row r="3843" ht="15.6" hidden="1" customHeight="1"/>
    <row r="3844" ht="15.6" hidden="1" customHeight="1"/>
    <row r="3845" ht="15.6" hidden="1" customHeight="1"/>
    <row r="3846" ht="15.6" hidden="1" customHeight="1"/>
    <row r="3847" ht="15.6" hidden="1" customHeight="1"/>
    <row r="3848" ht="15.6" hidden="1" customHeight="1"/>
    <row r="3849" ht="15.6" hidden="1" customHeight="1"/>
    <row r="3850" ht="15.6" hidden="1" customHeight="1"/>
    <row r="3851" ht="15.6" hidden="1" customHeight="1"/>
    <row r="3852" ht="15.6" hidden="1" customHeight="1"/>
    <row r="3853" ht="15.6" hidden="1" customHeight="1"/>
    <row r="3854" ht="15.6" hidden="1" customHeight="1"/>
    <row r="3855" ht="15.6" hidden="1" customHeight="1"/>
    <row r="3856" ht="15.6" hidden="1" customHeight="1"/>
    <row r="3857" ht="15.6" hidden="1" customHeight="1"/>
    <row r="3858" ht="15.6" hidden="1" customHeight="1"/>
    <row r="3859" ht="15.6" hidden="1" customHeight="1"/>
    <row r="3860" ht="15.6" hidden="1" customHeight="1"/>
    <row r="3861" ht="15.6" hidden="1" customHeight="1"/>
    <row r="3862" ht="15.6" hidden="1" customHeight="1"/>
    <row r="3863" ht="15.6" hidden="1" customHeight="1"/>
    <row r="3864" ht="15.6" hidden="1" customHeight="1"/>
    <row r="3865" ht="15.6" hidden="1" customHeight="1"/>
    <row r="3866" ht="15.6" hidden="1" customHeight="1"/>
    <row r="3867" ht="15.6" hidden="1" customHeight="1"/>
    <row r="3868" ht="15.6" hidden="1" customHeight="1"/>
    <row r="3869" ht="15.6" hidden="1" customHeight="1"/>
    <row r="3870" ht="15.6" hidden="1" customHeight="1"/>
    <row r="3871" ht="15.6" hidden="1" customHeight="1"/>
    <row r="3872" ht="15.6" hidden="1" customHeight="1"/>
    <row r="3873" ht="15.6" hidden="1" customHeight="1"/>
    <row r="3874" ht="15.6" hidden="1" customHeight="1"/>
    <row r="3875" ht="15.6" hidden="1" customHeight="1"/>
    <row r="3876" ht="15.6" hidden="1" customHeight="1"/>
    <row r="3877" ht="15.6" hidden="1" customHeight="1"/>
    <row r="3878" ht="15.6" hidden="1" customHeight="1"/>
    <row r="3879" ht="15.6" hidden="1" customHeight="1"/>
    <row r="3880" ht="15.6" hidden="1" customHeight="1"/>
    <row r="3881" ht="15.6" hidden="1" customHeight="1"/>
    <row r="3882" ht="15.6" hidden="1" customHeight="1"/>
    <row r="3883" ht="15.6" hidden="1" customHeight="1"/>
    <row r="3884" ht="15.6" hidden="1" customHeight="1"/>
    <row r="3885" ht="15.6" hidden="1" customHeight="1"/>
    <row r="3886" ht="15.6" hidden="1" customHeight="1"/>
    <row r="3887" ht="15.6" hidden="1" customHeight="1"/>
    <row r="3888" ht="15.6" hidden="1" customHeight="1"/>
    <row r="3889" ht="15.6" hidden="1" customHeight="1"/>
    <row r="3890" ht="15.6" hidden="1" customHeight="1"/>
    <row r="3891" ht="15.6" hidden="1" customHeight="1"/>
    <row r="3892" ht="15.6" hidden="1" customHeight="1"/>
    <row r="3893" ht="15.6" hidden="1" customHeight="1"/>
    <row r="3894" ht="15.6" hidden="1" customHeight="1"/>
    <row r="3895" ht="15.6" hidden="1" customHeight="1"/>
    <row r="3896" ht="15.6" hidden="1" customHeight="1"/>
    <row r="3897" ht="15.6" hidden="1" customHeight="1"/>
    <row r="3898" ht="15.6" hidden="1" customHeight="1"/>
    <row r="3899" ht="15.6" hidden="1" customHeight="1"/>
    <row r="3900" ht="15.6" hidden="1" customHeight="1"/>
    <row r="3901" ht="15.6" hidden="1" customHeight="1"/>
    <row r="3902" ht="15.6" hidden="1" customHeight="1"/>
    <row r="3903" ht="15.6" hidden="1" customHeight="1"/>
    <row r="3904" ht="15.6" hidden="1" customHeight="1"/>
    <row r="3905" ht="15.6" hidden="1" customHeight="1"/>
    <row r="3906" ht="15.6" hidden="1" customHeight="1"/>
    <row r="3907" ht="15.6" hidden="1" customHeight="1"/>
    <row r="3908" ht="15.6" hidden="1" customHeight="1"/>
    <row r="3909" ht="15.6" hidden="1" customHeight="1"/>
    <row r="3910" ht="15.6" hidden="1" customHeight="1"/>
    <row r="3911" ht="15.6" hidden="1" customHeight="1"/>
    <row r="3912" ht="15.6" hidden="1" customHeight="1"/>
    <row r="3913" ht="15.6" hidden="1" customHeight="1"/>
    <row r="3914" ht="15.6" hidden="1" customHeight="1"/>
    <row r="3915" ht="15.6" hidden="1" customHeight="1"/>
    <row r="3916" ht="15.6" hidden="1" customHeight="1"/>
    <row r="3917" ht="15.6" hidden="1" customHeight="1"/>
    <row r="3918" ht="15.6" hidden="1" customHeight="1"/>
    <row r="3919" ht="15.6" hidden="1" customHeight="1"/>
    <row r="3920" ht="15.6" hidden="1" customHeight="1"/>
    <row r="3921" ht="15.6" hidden="1" customHeight="1"/>
    <row r="3922" ht="15.6" hidden="1" customHeight="1"/>
    <row r="3923" ht="15.6" hidden="1" customHeight="1"/>
    <row r="3924" ht="15.6" hidden="1" customHeight="1"/>
    <row r="3925" ht="15.6" hidden="1" customHeight="1"/>
    <row r="3926" ht="15.6" hidden="1" customHeight="1"/>
    <row r="3927" ht="15.6" hidden="1" customHeight="1"/>
    <row r="3928" ht="15.6" hidden="1" customHeight="1"/>
    <row r="3929" ht="15.6" hidden="1" customHeight="1"/>
    <row r="3930" ht="15.6" hidden="1" customHeight="1"/>
    <row r="3931" ht="15.6" hidden="1" customHeight="1"/>
    <row r="3932" ht="15.6" hidden="1" customHeight="1"/>
    <row r="3933" ht="15.6" hidden="1" customHeight="1"/>
    <row r="3934" ht="15.6" hidden="1" customHeight="1"/>
    <row r="3935" ht="15.6" hidden="1" customHeight="1"/>
    <row r="3936" ht="15.6" hidden="1" customHeight="1"/>
    <row r="3937" ht="15.6" hidden="1" customHeight="1"/>
    <row r="3938" ht="15.6" hidden="1" customHeight="1"/>
    <row r="3939" ht="15.6" hidden="1" customHeight="1"/>
    <row r="3940" ht="15.6" hidden="1" customHeight="1"/>
    <row r="3941" ht="15.6" hidden="1" customHeight="1"/>
    <row r="3942" ht="15.6" hidden="1" customHeight="1"/>
    <row r="3943" ht="15.6" hidden="1" customHeight="1"/>
    <row r="3944" ht="15.6" hidden="1" customHeight="1"/>
    <row r="3945" ht="15.6" hidden="1" customHeight="1"/>
    <row r="3946" ht="15.6" hidden="1" customHeight="1"/>
    <row r="3947" ht="15.6" hidden="1" customHeight="1"/>
    <row r="3948" ht="15.6" hidden="1" customHeight="1"/>
    <row r="3949" ht="15.6" hidden="1" customHeight="1"/>
    <row r="3950" ht="15.6" hidden="1" customHeight="1"/>
    <row r="3951" ht="15.6" hidden="1" customHeight="1"/>
    <row r="3952" ht="15.6" hidden="1" customHeight="1"/>
    <row r="3953" ht="15.6" hidden="1" customHeight="1"/>
    <row r="3954" ht="15.6" hidden="1" customHeight="1"/>
    <row r="3955" ht="15.6" hidden="1" customHeight="1"/>
    <row r="3956" ht="15.6" hidden="1" customHeight="1"/>
    <row r="3957" ht="15.6" hidden="1" customHeight="1"/>
    <row r="3958" ht="15.6" hidden="1" customHeight="1"/>
    <row r="3959" ht="15.6" hidden="1" customHeight="1"/>
    <row r="3960" ht="15.6" hidden="1" customHeight="1"/>
    <row r="3961" ht="15.6" hidden="1" customHeight="1"/>
    <row r="3962" ht="15.6" hidden="1" customHeight="1"/>
    <row r="3963" ht="15.6" hidden="1" customHeight="1"/>
    <row r="3964" ht="15.6" hidden="1" customHeight="1"/>
    <row r="3965" ht="15.6" hidden="1" customHeight="1"/>
    <row r="3966" ht="15.6" hidden="1" customHeight="1"/>
    <row r="3967" ht="15.6" hidden="1" customHeight="1"/>
    <row r="3968" ht="15.6" hidden="1" customHeight="1"/>
    <row r="3969" ht="15.6" hidden="1" customHeight="1"/>
    <row r="3970" ht="15.6" hidden="1" customHeight="1"/>
    <row r="3971" ht="15.6" hidden="1" customHeight="1"/>
    <row r="3972" ht="15.6" hidden="1" customHeight="1"/>
    <row r="3973" ht="15.6" hidden="1" customHeight="1"/>
    <row r="3974" ht="15.6" hidden="1" customHeight="1"/>
    <row r="3975" ht="15.6" hidden="1" customHeight="1"/>
    <row r="3976" ht="15.6" hidden="1" customHeight="1"/>
    <row r="3977" ht="15.6" hidden="1" customHeight="1"/>
    <row r="3978" ht="15.6" hidden="1" customHeight="1"/>
    <row r="3979" ht="15.6" hidden="1" customHeight="1"/>
    <row r="3980" ht="15.6" hidden="1" customHeight="1"/>
    <row r="3981" ht="15.6" hidden="1" customHeight="1"/>
    <row r="3982" ht="15.6" hidden="1" customHeight="1"/>
    <row r="3983" ht="15.6" hidden="1" customHeight="1"/>
    <row r="3984" ht="15.6" hidden="1" customHeight="1"/>
    <row r="3985" ht="15.6" hidden="1" customHeight="1"/>
    <row r="3986" ht="15.6" hidden="1" customHeight="1"/>
    <row r="3987" ht="15.6" hidden="1" customHeight="1"/>
    <row r="3988" ht="15.6" hidden="1" customHeight="1"/>
    <row r="3989" ht="15.6" hidden="1" customHeight="1"/>
    <row r="3990" ht="15.6" hidden="1" customHeight="1"/>
    <row r="3991" ht="15.6" hidden="1" customHeight="1"/>
    <row r="3992" ht="15.6" hidden="1" customHeight="1"/>
    <row r="3993" ht="15.6" hidden="1" customHeight="1"/>
    <row r="3994" ht="15.6" hidden="1" customHeight="1"/>
    <row r="3995" ht="15.6" hidden="1" customHeight="1"/>
    <row r="3996" ht="15.6" hidden="1" customHeight="1"/>
    <row r="3997" ht="15.6" hidden="1" customHeight="1"/>
    <row r="3998" ht="15.6" hidden="1" customHeight="1"/>
    <row r="3999" ht="15.6" hidden="1" customHeight="1"/>
    <row r="4000" ht="15.6" hidden="1" customHeight="1"/>
    <row r="4001" ht="15.6" hidden="1" customHeight="1"/>
    <row r="4002" ht="15.6" hidden="1" customHeight="1"/>
    <row r="4003" ht="15.6" hidden="1" customHeight="1"/>
    <row r="4004" ht="15.6" hidden="1" customHeight="1"/>
    <row r="4005" ht="15.6" hidden="1" customHeight="1"/>
    <row r="4006" ht="15.6" hidden="1" customHeight="1"/>
    <row r="4007" ht="15.6" hidden="1" customHeight="1"/>
    <row r="4008" ht="15.6" hidden="1" customHeight="1"/>
    <row r="4009" ht="15.6" hidden="1" customHeight="1"/>
    <row r="4010" ht="15.6" hidden="1" customHeight="1"/>
    <row r="4011" ht="15.6" hidden="1" customHeight="1"/>
    <row r="4012" ht="15.6" hidden="1" customHeight="1"/>
    <row r="4013" ht="15.6" hidden="1" customHeight="1"/>
    <row r="4014" ht="15.6" hidden="1" customHeight="1"/>
    <row r="4015" ht="15.6" hidden="1" customHeight="1"/>
    <row r="4016" ht="15.6" hidden="1" customHeight="1"/>
    <row r="4017" ht="15.6" hidden="1" customHeight="1"/>
    <row r="4018" ht="15.6" hidden="1" customHeight="1"/>
    <row r="4019" ht="15.6" hidden="1" customHeight="1"/>
    <row r="4020" ht="15.6" hidden="1" customHeight="1"/>
    <row r="4021" ht="15.6" hidden="1" customHeight="1"/>
    <row r="4022" ht="15.6" hidden="1" customHeight="1"/>
    <row r="4023" ht="15.6" hidden="1" customHeight="1"/>
    <row r="4024" ht="15.6" hidden="1" customHeight="1"/>
    <row r="4025" ht="15.6" hidden="1" customHeight="1"/>
    <row r="4026" ht="15.6" hidden="1" customHeight="1"/>
    <row r="4027" ht="15.6" hidden="1" customHeight="1"/>
    <row r="4028" ht="15.6" hidden="1" customHeight="1"/>
    <row r="4029" ht="15.6" hidden="1" customHeight="1"/>
    <row r="4030" ht="15.6" hidden="1" customHeight="1"/>
    <row r="4031" ht="15.6" hidden="1" customHeight="1"/>
    <row r="4032" ht="15.6" hidden="1" customHeight="1"/>
    <row r="4033" ht="15.6" hidden="1" customHeight="1"/>
    <row r="4034" ht="15.6" hidden="1" customHeight="1"/>
    <row r="4035" ht="15.6" hidden="1" customHeight="1"/>
    <row r="4036" ht="15.6" hidden="1" customHeight="1"/>
    <row r="4037" ht="15.6" hidden="1" customHeight="1"/>
    <row r="4038" ht="15.6" hidden="1" customHeight="1"/>
    <row r="4039" ht="15.6" hidden="1" customHeight="1"/>
    <row r="4040" ht="15.6" hidden="1" customHeight="1"/>
    <row r="4041" ht="15.6" hidden="1" customHeight="1"/>
    <row r="4042" ht="15.6" hidden="1" customHeight="1"/>
    <row r="4043" ht="15.6" hidden="1" customHeight="1"/>
    <row r="4044" ht="15.6" hidden="1" customHeight="1"/>
    <row r="4045" ht="15.6" hidden="1" customHeight="1"/>
    <row r="4046" ht="15.6" hidden="1" customHeight="1"/>
    <row r="4047" ht="15.6" hidden="1" customHeight="1"/>
    <row r="4048" ht="15.6" hidden="1" customHeight="1"/>
    <row r="4049" ht="15.6" hidden="1" customHeight="1"/>
    <row r="4050" ht="15.6" hidden="1" customHeight="1"/>
    <row r="4051" ht="15.6" hidden="1" customHeight="1"/>
    <row r="4052" ht="15.6" hidden="1" customHeight="1"/>
    <row r="4053" ht="15.6" hidden="1" customHeight="1"/>
    <row r="4054" ht="15.6" hidden="1" customHeight="1"/>
    <row r="4055" ht="15.6" hidden="1" customHeight="1"/>
    <row r="4056" ht="15.6" hidden="1" customHeight="1"/>
    <row r="4057" ht="15.6" hidden="1" customHeight="1"/>
    <row r="4058" ht="15.6" hidden="1" customHeight="1"/>
    <row r="4059" ht="15.6" hidden="1" customHeight="1"/>
    <row r="4060" ht="15.6" hidden="1" customHeight="1"/>
    <row r="4061" ht="15.6" hidden="1" customHeight="1"/>
    <row r="4062" ht="15.6" hidden="1" customHeight="1"/>
    <row r="4063" ht="15.6" hidden="1" customHeight="1"/>
    <row r="4064" ht="15.6" hidden="1" customHeight="1"/>
    <row r="4065" ht="15.6" hidden="1" customHeight="1"/>
    <row r="4066" ht="15.6" hidden="1" customHeight="1"/>
    <row r="4067" ht="15.6" hidden="1" customHeight="1"/>
    <row r="4068" ht="15.6" hidden="1" customHeight="1"/>
    <row r="4069" ht="15.6" hidden="1" customHeight="1"/>
    <row r="4070" ht="15.6" hidden="1" customHeight="1"/>
    <row r="4071" ht="15.6" hidden="1" customHeight="1"/>
    <row r="4072" ht="15.6" hidden="1" customHeight="1"/>
    <row r="4073" ht="15.6" hidden="1" customHeight="1"/>
    <row r="4074" ht="15.6" hidden="1" customHeight="1"/>
    <row r="4075" ht="15.6" hidden="1" customHeight="1"/>
    <row r="4076" ht="15.6" hidden="1" customHeight="1"/>
    <row r="4077" ht="15.6" hidden="1" customHeight="1"/>
    <row r="4078" ht="15.6" hidden="1" customHeight="1"/>
    <row r="4079" ht="15.6" hidden="1" customHeight="1"/>
    <row r="4080" ht="15.6" hidden="1" customHeight="1"/>
    <row r="4081" ht="15.6" hidden="1" customHeight="1"/>
    <row r="4082" ht="15.6" hidden="1" customHeight="1"/>
    <row r="4083" ht="15.6" hidden="1" customHeight="1"/>
    <row r="4084" ht="15.6" hidden="1" customHeight="1"/>
    <row r="4085" ht="15.6" hidden="1" customHeight="1"/>
    <row r="4086" ht="15.6" hidden="1" customHeight="1"/>
    <row r="4087" ht="15.6" hidden="1" customHeight="1"/>
    <row r="4088" ht="15.6" hidden="1" customHeight="1"/>
    <row r="4089" ht="15.6" hidden="1" customHeight="1"/>
    <row r="4090" ht="15.6" hidden="1" customHeight="1"/>
    <row r="4091" ht="15.6" hidden="1" customHeight="1"/>
    <row r="4092" ht="15.6" hidden="1" customHeight="1"/>
    <row r="4093" ht="15.6" hidden="1" customHeight="1"/>
    <row r="4094" ht="15.6" hidden="1" customHeight="1"/>
    <row r="4095" ht="15.6" hidden="1" customHeight="1"/>
    <row r="4096" ht="15.6" hidden="1" customHeight="1"/>
    <row r="4097" ht="15.6" hidden="1" customHeight="1"/>
    <row r="4098" ht="15.6" hidden="1" customHeight="1"/>
    <row r="4099" ht="15.6" hidden="1" customHeight="1"/>
    <row r="4100" ht="15.6" hidden="1" customHeight="1"/>
    <row r="4101" ht="15.6" hidden="1" customHeight="1"/>
    <row r="4102" ht="15.6" hidden="1" customHeight="1"/>
    <row r="4103" ht="15.6" hidden="1" customHeight="1"/>
    <row r="4104" ht="15.6" hidden="1" customHeight="1"/>
    <row r="4105" ht="15.6" hidden="1" customHeight="1"/>
    <row r="4106" ht="15.6" hidden="1" customHeight="1"/>
    <row r="4107" ht="15.6" hidden="1" customHeight="1"/>
    <row r="4108" ht="15.6" hidden="1" customHeight="1"/>
    <row r="4109" ht="15.6" hidden="1" customHeight="1"/>
    <row r="4110" ht="15.6" hidden="1" customHeight="1"/>
    <row r="4111" ht="15.6" hidden="1" customHeight="1"/>
    <row r="4112" ht="15.6" hidden="1" customHeight="1"/>
    <row r="4113" ht="15.6" hidden="1" customHeight="1"/>
    <row r="4114" ht="15.6" hidden="1" customHeight="1"/>
    <row r="4115" ht="15.6" hidden="1" customHeight="1"/>
    <row r="4116" ht="15.6" hidden="1" customHeight="1"/>
    <row r="4117" ht="15.6" hidden="1" customHeight="1"/>
    <row r="4118" ht="15.6" hidden="1" customHeight="1"/>
    <row r="4119" ht="15.6" hidden="1" customHeight="1"/>
    <row r="4120" ht="15.6" hidden="1" customHeight="1"/>
    <row r="4121" ht="15.6" hidden="1" customHeight="1"/>
    <row r="4122" ht="15.6" hidden="1" customHeight="1"/>
    <row r="4123" ht="15.6" hidden="1" customHeight="1"/>
    <row r="4124" ht="15.6" hidden="1" customHeight="1"/>
    <row r="4125" ht="15.6" hidden="1" customHeight="1"/>
    <row r="4126" ht="15.6" hidden="1" customHeight="1"/>
    <row r="4127" ht="15.6" hidden="1" customHeight="1"/>
    <row r="4128" ht="15.6" hidden="1" customHeight="1"/>
    <row r="4129" ht="15.6" hidden="1" customHeight="1"/>
    <row r="4130" ht="15.6" hidden="1" customHeight="1"/>
    <row r="4131" ht="15.6" hidden="1" customHeight="1"/>
    <row r="4132" ht="15.6" hidden="1" customHeight="1"/>
    <row r="4133" ht="15.6" hidden="1" customHeight="1"/>
    <row r="4134" ht="15.6" hidden="1" customHeight="1"/>
    <row r="4135" ht="15.6" hidden="1" customHeight="1"/>
    <row r="4136" ht="15.6" hidden="1" customHeight="1"/>
    <row r="4137" ht="15.6" hidden="1" customHeight="1"/>
    <row r="4138" ht="15.6" hidden="1" customHeight="1"/>
    <row r="4139" ht="15.6" hidden="1" customHeight="1"/>
    <row r="4140" ht="15.6" hidden="1" customHeight="1"/>
    <row r="4141" ht="15.6" hidden="1" customHeight="1"/>
    <row r="4142" ht="15.6" hidden="1" customHeight="1"/>
    <row r="4143" ht="15.6" hidden="1" customHeight="1"/>
    <row r="4144" ht="15.6" hidden="1" customHeight="1"/>
    <row r="4145" ht="15.6" hidden="1" customHeight="1"/>
    <row r="4146" ht="15.6" hidden="1" customHeight="1"/>
    <row r="4147" ht="15.6" hidden="1" customHeight="1"/>
    <row r="4148" ht="15.6" hidden="1" customHeight="1"/>
    <row r="4149" ht="15.6" hidden="1" customHeight="1"/>
    <row r="4150" ht="15.6" hidden="1" customHeight="1"/>
    <row r="4151" ht="15.6" hidden="1" customHeight="1"/>
    <row r="4152" ht="15.6" hidden="1" customHeight="1"/>
    <row r="4153" ht="15.6" hidden="1" customHeight="1"/>
    <row r="4154" ht="15.6" hidden="1" customHeight="1"/>
    <row r="4155" ht="15.6" hidden="1" customHeight="1"/>
    <row r="4156" ht="15.6" hidden="1" customHeight="1"/>
    <row r="4157" ht="15.6" hidden="1" customHeight="1"/>
    <row r="4158" ht="15.6" hidden="1" customHeight="1"/>
    <row r="4159" ht="15.6" hidden="1" customHeight="1"/>
    <row r="4160" ht="15.6" hidden="1" customHeight="1"/>
    <row r="4161" ht="15.6" hidden="1" customHeight="1"/>
    <row r="4162" ht="15.6" hidden="1" customHeight="1"/>
    <row r="4163" ht="15.6" hidden="1" customHeight="1"/>
    <row r="4164" ht="15.6" hidden="1" customHeight="1"/>
    <row r="4165" ht="15.6" hidden="1" customHeight="1"/>
    <row r="4166" ht="15.6" hidden="1" customHeight="1"/>
    <row r="4167" ht="15.6" hidden="1" customHeight="1"/>
    <row r="4168" ht="15.6" hidden="1" customHeight="1"/>
    <row r="4169" ht="15.6" hidden="1" customHeight="1"/>
    <row r="4170" ht="15.6" hidden="1" customHeight="1"/>
    <row r="4171" ht="15.6" hidden="1" customHeight="1"/>
    <row r="4172" ht="15.6" hidden="1" customHeight="1"/>
    <row r="4173" ht="15.6" hidden="1" customHeight="1"/>
    <row r="4174" ht="15.6" hidden="1" customHeight="1"/>
    <row r="4175" ht="15.6" hidden="1" customHeight="1"/>
    <row r="4176" ht="15.6" hidden="1" customHeight="1"/>
    <row r="4177" ht="15.6" hidden="1" customHeight="1"/>
    <row r="4178" ht="15.6" hidden="1" customHeight="1"/>
    <row r="4179" ht="15.6" hidden="1" customHeight="1"/>
    <row r="4180" ht="15.6" hidden="1" customHeight="1"/>
    <row r="4181" ht="15.6" hidden="1" customHeight="1"/>
    <row r="4182" ht="15.6" hidden="1" customHeight="1"/>
    <row r="4183" ht="15.6" hidden="1" customHeight="1"/>
    <row r="4184" ht="15.6" hidden="1" customHeight="1"/>
    <row r="4185" ht="15.6" hidden="1" customHeight="1"/>
    <row r="4186" ht="15.6" hidden="1" customHeight="1"/>
    <row r="4187" ht="15.6" hidden="1" customHeight="1"/>
    <row r="4188" ht="15.6" hidden="1" customHeight="1"/>
    <row r="4189" ht="15.6" hidden="1" customHeight="1"/>
    <row r="4190" ht="15.6" hidden="1" customHeight="1"/>
    <row r="4191" ht="15.6" hidden="1" customHeight="1"/>
    <row r="4192" ht="15.6" hidden="1" customHeight="1"/>
    <row r="4193" ht="15.6" hidden="1" customHeight="1"/>
    <row r="4194" ht="15.6" hidden="1" customHeight="1"/>
    <row r="4195" ht="15.6" hidden="1" customHeight="1"/>
    <row r="4196" ht="15.6" hidden="1" customHeight="1"/>
    <row r="4197" ht="15.6" hidden="1" customHeight="1"/>
    <row r="4198" ht="15.6" hidden="1" customHeight="1"/>
    <row r="4199" ht="15.6" hidden="1" customHeight="1"/>
    <row r="4200" ht="15.6" hidden="1" customHeight="1"/>
    <row r="4201" ht="15.6" hidden="1" customHeight="1"/>
    <row r="4202" ht="15.6" hidden="1" customHeight="1"/>
    <row r="4203" ht="15.6" hidden="1" customHeight="1"/>
    <row r="4204" ht="15.6" hidden="1" customHeight="1"/>
    <row r="4205" ht="15.6" hidden="1" customHeight="1"/>
    <row r="4206" ht="15.6" hidden="1" customHeight="1"/>
    <row r="4207" ht="15.6" hidden="1" customHeight="1"/>
    <row r="4208" ht="15.6" hidden="1" customHeight="1"/>
    <row r="4209" ht="15.6" hidden="1" customHeight="1"/>
    <row r="4210" ht="15.6" hidden="1" customHeight="1"/>
    <row r="4211" ht="15.6" hidden="1" customHeight="1"/>
    <row r="4212" ht="15.6" hidden="1" customHeight="1"/>
    <row r="4213" ht="15.6" hidden="1" customHeight="1"/>
    <row r="4214" ht="15.6" hidden="1" customHeight="1"/>
    <row r="4215" ht="15.6" hidden="1" customHeight="1"/>
    <row r="4216" ht="15.6" hidden="1" customHeight="1"/>
    <row r="4217" ht="15.6" hidden="1" customHeight="1"/>
    <row r="4218" ht="15.6" hidden="1" customHeight="1"/>
    <row r="4219" ht="15.6" hidden="1" customHeight="1"/>
    <row r="4220" ht="15.6" hidden="1" customHeight="1"/>
    <row r="4221" ht="15.6" hidden="1" customHeight="1"/>
    <row r="4222" ht="15.6" hidden="1" customHeight="1"/>
    <row r="4223" ht="15.6" hidden="1" customHeight="1"/>
    <row r="4224" ht="15.6" hidden="1" customHeight="1"/>
    <row r="4225" ht="15.6" hidden="1" customHeight="1"/>
    <row r="4226" ht="15.6" hidden="1" customHeight="1"/>
    <row r="4227" ht="15.6" hidden="1" customHeight="1"/>
    <row r="4228" ht="15.6" hidden="1" customHeight="1"/>
    <row r="4229" ht="15.6" hidden="1" customHeight="1"/>
    <row r="4230" ht="15.6" hidden="1" customHeight="1"/>
    <row r="4231" ht="15.6" hidden="1" customHeight="1"/>
    <row r="4232" ht="15.6" hidden="1" customHeight="1"/>
    <row r="4233" ht="15.6" hidden="1" customHeight="1"/>
    <row r="4234" ht="15.6" hidden="1" customHeight="1"/>
    <row r="4235" ht="15.6" hidden="1" customHeight="1"/>
    <row r="4236" ht="15.6" hidden="1" customHeight="1"/>
    <row r="4237" ht="15.6" hidden="1" customHeight="1"/>
    <row r="4238" ht="15.6" hidden="1" customHeight="1"/>
    <row r="4239" ht="15.6" hidden="1" customHeight="1"/>
    <row r="4240" ht="15.6" hidden="1" customHeight="1"/>
    <row r="4241" ht="15.6" hidden="1" customHeight="1"/>
    <row r="4242" ht="15.6" hidden="1" customHeight="1"/>
    <row r="4243" ht="15.6" hidden="1" customHeight="1"/>
    <row r="4244" ht="15.6" hidden="1" customHeight="1"/>
    <row r="4245" ht="15.6" hidden="1" customHeight="1"/>
    <row r="4246" ht="15.6" hidden="1" customHeight="1"/>
    <row r="4247" ht="15.6" hidden="1" customHeight="1"/>
    <row r="4248" ht="15.6" hidden="1" customHeight="1"/>
    <row r="4249" ht="15.6" hidden="1" customHeight="1"/>
    <row r="4250" ht="15.6" hidden="1" customHeight="1"/>
    <row r="4251" ht="15.6" hidden="1" customHeight="1"/>
    <row r="4252" ht="15.6" hidden="1" customHeight="1"/>
    <row r="4253" ht="15.6" hidden="1" customHeight="1"/>
    <row r="4254" ht="15.6" hidden="1" customHeight="1"/>
    <row r="4255" ht="15.6" hidden="1" customHeight="1"/>
    <row r="4256" ht="15.6" hidden="1" customHeight="1"/>
    <row r="4257" ht="15.6" hidden="1" customHeight="1"/>
    <row r="4258" ht="15.6" hidden="1" customHeight="1"/>
    <row r="4259" ht="15.6" hidden="1" customHeight="1"/>
    <row r="4260" ht="15.6" hidden="1" customHeight="1"/>
    <row r="4261" ht="15.6" hidden="1" customHeight="1"/>
    <row r="4262" ht="15.6" hidden="1" customHeight="1"/>
    <row r="4263" ht="15.6" hidden="1" customHeight="1"/>
    <row r="4264" ht="15.6" hidden="1" customHeight="1"/>
    <row r="4265" ht="15.6" hidden="1" customHeight="1"/>
    <row r="4266" ht="15.6" hidden="1" customHeight="1"/>
    <row r="4267" ht="15.6" hidden="1" customHeight="1"/>
    <row r="4268" ht="15.6" hidden="1" customHeight="1"/>
    <row r="4269" ht="15.6" hidden="1" customHeight="1"/>
    <row r="4270" ht="15.6" hidden="1" customHeight="1"/>
    <row r="4271" ht="15.6" hidden="1" customHeight="1"/>
    <row r="4272" ht="15.6" hidden="1" customHeight="1"/>
    <row r="4273" ht="15.6" hidden="1" customHeight="1"/>
    <row r="4274" ht="15.6" hidden="1" customHeight="1"/>
    <row r="4275" ht="15.6" hidden="1" customHeight="1"/>
    <row r="4276" ht="15.6" hidden="1" customHeight="1"/>
    <row r="4277" ht="15.6" hidden="1" customHeight="1"/>
    <row r="4278" ht="15.6" hidden="1" customHeight="1"/>
    <row r="4279" ht="15.6" hidden="1" customHeight="1"/>
    <row r="4280" ht="15.6" hidden="1" customHeight="1"/>
    <row r="4281" ht="15.6" hidden="1" customHeight="1"/>
    <row r="4282" ht="15.6" hidden="1" customHeight="1"/>
    <row r="4283" ht="15.6" hidden="1" customHeight="1"/>
    <row r="4284" ht="15.6" hidden="1" customHeight="1"/>
    <row r="4285" ht="15.6" hidden="1" customHeight="1"/>
    <row r="4286" ht="15.6" hidden="1" customHeight="1"/>
    <row r="4287" ht="15.6" hidden="1" customHeight="1"/>
    <row r="4288" ht="15.6" hidden="1" customHeight="1"/>
    <row r="4289" ht="15.6" hidden="1" customHeight="1"/>
    <row r="4290" ht="15.6" hidden="1" customHeight="1"/>
    <row r="4291" ht="15.6" hidden="1" customHeight="1"/>
    <row r="4292" ht="15.6" hidden="1" customHeight="1"/>
    <row r="4293" ht="15.6" hidden="1" customHeight="1"/>
    <row r="4294" ht="15.6" hidden="1" customHeight="1"/>
    <row r="4295" ht="15.6" hidden="1" customHeight="1"/>
    <row r="4296" ht="15.6" hidden="1" customHeight="1"/>
    <row r="4297" ht="15.6" hidden="1" customHeight="1"/>
    <row r="4298" ht="15.6" hidden="1" customHeight="1"/>
    <row r="4299" ht="15.6" hidden="1" customHeight="1"/>
    <row r="4300" ht="15.6" hidden="1" customHeight="1"/>
    <row r="4301" ht="15.6" hidden="1" customHeight="1"/>
    <row r="4302" ht="15.6" hidden="1" customHeight="1"/>
    <row r="4303" ht="15.6" hidden="1" customHeight="1"/>
    <row r="4304" ht="15.6" hidden="1" customHeight="1"/>
    <row r="4305" ht="15.6" hidden="1" customHeight="1"/>
    <row r="4306" ht="15.6" hidden="1" customHeight="1"/>
    <row r="4307" ht="15.6" hidden="1" customHeight="1"/>
    <row r="4308" ht="15.6" hidden="1" customHeight="1"/>
    <row r="4309" ht="15.6" hidden="1" customHeight="1"/>
    <row r="4310" ht="15.6" hidden="1" customHeight="1"/>
    <row r="4311" ht="15.6" hidden="1" customHeight="1"/>
    <row r="4312" ht="15.6" hidden="1" customHeight="1"/>
    <row r="4313" ht="15.6" hidden="1" customHeight="1"/>
    <row r="4314" ht="15.6" hidden="1" customHeight="1"/>
    <row r="4315" ht="15.6" hidden="1" customHeight="1"/>
    <row r="4316" ht="15.6" hidden="1" customHeight="1"/>
    <row r="4317" ht="15.6" hidden="1" customHeight="1"/>
    <row r="4318" ht="15.6" hidden="1" customHeight="1"/>
    <row r="4319" ht="15.6" hidden="1" customHeight="1"/>
    <row r="4320" ht="15.6" hidden="1" customHeight="1"/>
    <row r="4321" ht="15.6" hidden="1" customHeight="1"/>
    <row r="4322" ht="15.6" hidden="1" customHeight="1"/>
    <row r="4323" ht="15.6" hidden="1" customHeight="1"/>
    <row r="4324" ht="15.6" hidden="1" customHeight="1"/>
    <row r="4325" ht="15.6" hidden="1" customHeight="1"/>
    <row r="4326" ht="15.6" hidden="1" customHeight="1"/>
    <row r="4327" ht="15.6" hidden="1" customHeight="1"/>
    <row r="4328" ht="15.6" hidden="1" customHeight="1"/>
    <row r="4329" ht="15.6" hidden="1" customHeight="1"/>
    <row r="4330" ht="15.6" hidden="1" customHeight="1"/>
    <row r="4331" ht="15.6" hidden="1" customHeight="1"/>
    <row r="4332" ht="15.6" hidden="1" customHeight="1"/>
    <row r="4333" ht="15.6" hidden="1" customHeight="1"/>
    <row r="4334" ht="15.6" hidden="1" customHeight="1"/>
    <row r="4335" ht="15.6" hidden="1" customHeight="1"/>
    <row r="4336" ht="15.6" hidden="1" customHeight="1"/>
    <row r="4337" ht="15.6" hidden="1" customHeight="1"/>
    <row r="4338" ht="15.6" hidden="1" customHeight="1"/>
    <row r="4339" ht="15.6" hidden="1" customHeight="1"/>
    <row r="4340" ht="15.6" hidden="1" customHeight="1"/>
    <row r="4341" ht="15.6" hidden="1" customHeight="1"/>
    <row r="4342" ht="15.6" hidden="1" customHeight="1"/>
    <row r="4343" ht="15.6" hidden="1" customHeight="1"/>
    <row r="4344" ht="15.6" hidden="1" customHeight="1"/>
    <row r="4345" ht="15.6" hidden="1" customHeight="1"/>
    <row r="4346" ht="15.6" hidden="1" customHeight="1"/>
    <row r="4347" ht="15.6" hidden="1" customHeight="1"/>
    <row r="4348" ht="15.6" hidden="1" customHeight="1"/>
    <row r="4349" ht="15.6" hidden="1" customHeight="1"/>
    <row r="4350" ht="15.6" hidden="1" customHeight="1"/>
    <row r="4351" ht="15.6" hidden="1" customHeight="1"/>
    <row r="4352" ht="15.6" hidden="1" customHeight="1"/>
    <row r="4353" ht="15.6" hidden="1" customHeight="1"/>
    <row r="4354" ht="15.6" hidden="1" customHeight="1"/>
    <row r="4355" ht="15.6" hidden="1" customHeight="1"/>
    <row r="4356" ht="15.6" hidden="1" customHeight="1"/>
    <row r="4357" ht="15.6" hidden="1" customHeight="1"/>
    <row r="4358" ht="15.6" hidden="1" customHeight="1"/>
    <row r="4359" ht="15.6" hidden="1" customHeight="1"/>
    <row r="4360" ht="15.6" hidden="1" customHeight="1"/>
    <row r="4361" ht="15.6" hidden="1" customHeight="1"/>
    <row r="4362" ht="15.6" hidden="1" customHeight="1"/>
    <row r="4363" ht="15.6" hidden="1" customHeight="1"/>
    <row r="4364" ht="15.6" hidden="1" customHeight="1"/>
    <row r="4365" ht="15.6" hidden="1" customHeight="1"/>
    <row r="4366" ht="15.6" hidden="1" customHeight="1"/>
    <row r="4367" ht="15.6" hidden="1" customHeight="1"/>
    <row r="4368" ht="15.6" hidden="1" customHeight="1"/>
    <row r="4369" ht="15.6" hidden="1" customHeight="1"/>
    <row r="4370" ht="15.6" hidden="1" customHeight="1"/>
    <row r="4371" ht="15.6" hidden="1" customHeight="1"/>
    <row r="4372" ht="15.6" hidden="1" customHeight="1"/>
    <row r="4373" ht="15.6" hidden="1" customHeight="1"/>
    <row r="4374" ht="15.6" hidden="1" customHeight="1"/>
    <row r="4375" ht="15.6" hidden="1" customHeight="1"/>
    <row r="4376" ht="15.6" hidden="1" customHeight="1"/>
    <row r="4377" ht="15.6" hidden="1" customHeight="1"/>
    <row r="4378" ht="15.6" hidden="1" customHeight="1"/>
    <row r="4379" ht="15.6" hidden="1" customHeight="1"/>
    <row r="4380" ht="15.6" hidden="1" customHeight="1"/>
    <row r="4381" ht="15.6" hidden="1" customHeight="1"/>
    <row r="4382" ht="15.6" hidden="1" customHeight="1"/>
    <row r="4383" ht="15.6" hidden="1" customHeight="1"/>
    <row r="4384" ht="15.6" hidden="1" customHeight="1"/>
    <row r="4385" ht="15.6" hidden="1" customHeight="1"/>
    <row r="4386" ht="15.6" hidden="1" customHeight="1"/>
    <row r="4387" ht="15.6" hidden="1" customHeight="1"/>
    <row r="4388" ht="15.6" hidden="1" customHeight="1"/>
    <row r="4389" ht="15.6" hidden="1" customHeight="1"/>
    <row r="4390" ht="15.6" hidden="1" customHeight="1"/>
    <row r="4391" ht="15.6" hidden="1" customHeight="1"/>
    <row r="4392" ht="15.6" hidden="1" customHeight="1"/>
    <row r="4393" ht="15.6" hidden="1" customHeight="1"/>
    <row r="4394" ht="15.6" hidden="1" customHeight="1"/>
    <row r="4395" ht="15.6" hidden="1" customHeight="1"/>
    <row r="4396" ht="15.6" hidden="1" customHeight="1"/>
    <row r="4397" ht="15.6" hidden="1" customHeight="1"/>
    <row r="4398" ht="15.6" hidden="1" customHeight="1"/>
    <row r="4399" ht="15.6" hidden="1" customHeight="1"/>
    <row r="4400" ht="15.6" hidden="1" customHeight="1"/>
    <row r="4401" ht="15.6" hidden="1" customHeight="1"/>
    <row r="4402" ht="15.6" hidden="1" customHeight="1"/>
    <row r="4403" ht="15.6" hidden="1" customHeight="1"/>
    <row r="4404" ht="15.6" hidden="1" customHeight="1"/>
    <row r="4405" ht="15.6" hidden="1" customHeight="1"/>
    <row r="4406" ht="15.6" hidden="1" customHeight="1"/>
    <row r="4407" ht="15.6" hidden="1" customHeight="1"/>
    <row r="4408" ht="15.6" hidden="1" customHeight="1"/>
    <row r="4409" ht="15.6" hidden="1" customHeight="1"/>
    <row r="4410" ht="15.6" hidden="1" customHeight="1"/>
    <row r="4411" ht="15.6" hidden="1" customHeight="1"/>
    <row r="4412" ht="15.6" hidden="1" customHeight="1"/>
    <row r="4413" ht="15.6" hidden="1" customHeight="1"/>
    <row r="4414" ht="15.6" hidden="1" customHeight="1"/>
    <row r="4415" ht="15.6" hidden="1" customHeight="1"/>
    <row r="4416" ht="15.6" hidden="1" customHeight="1"/>
    <row r="4417" ht="15.6" hidden="1" customHeight="1"/>
    <row r="4418" ht="15.6" hidden="1" customHeight="1"/>
    <row r="4419" ht="15.6" hidden="1" customHeight="1"/>
    <row r="4420" ht="15.6" hidden="1" customHeight="1"/>
    <row r="4421" ht="15.6" hidden="1" customHeight="1"/>
    <row r="4422" ht="15.6" hidden="1" customHeight="1"/>
    <row r="4423" ht="15.6" hidden="1" customHeight="1"/>
    <row r="4424" ht="15.6" hidden="1" customHeight="1"/>
    <row r="4425" ht="15.6" hidden="1" customHeight="1"/>
    <row r="4426" ht="15.6" hidden="1" customHeight="1"/>
    <row r="4427" ht="15.6" hidden="1" customHeight="1"/>
    <row r="4428" ht="15.6" hidden="1" customHeight="1"/>
    <row r="4429" ht="15.6" hidden="1" customHeight="1"/>
    <row r="4430" ht="15.6" hidden="1" customHeight="1"/>
    <row r="4431" ht="15.6" hidden="1" customHeight="1"/>
    <row r="4432" ht="15.6" hidden="1" customHeight="1"/>
    <row r="4433" ht="15.6" hidden="1" customHeight="1"/>
    <row r="4434" ht="15.6" hidden="1" customHeight="1"/>
    <row r="4435" ht="15.6" hidden="1" customHeight="1"/>
    <row r="4436" ht="15.6" hidden="1" customHeight="1"/>
    <row r="4437" ht="15.6" hidden="1" customHeight="1"/>
    <row r="4438" ht="15.6" hidden="1" customHeight="1"/>
    <row r="4439" ht="15.6" hidden="1" customHeight="1"/>
    <row r="4440" ht="15.6" hidden="1" customHeight="1"/>
    <row r="4441" ht="15.6" hidden="1" customHeight="1"/>
    <row r="4442" ht="15.6" hidden="1" customHeight="1"/>
    <row r="4443" ht="15.6" hidden="1" customHeight="1"/>
    <row r="4444" ht="15.6" hidden="1" customHeight="1"/>
    <row r="4445" ht="15.6" hidden="1" customHeight="1"/>
    <row r="4446" ht="15.6" hidden="1" customHeight="1"/>
    <row r="4447" ht="15.6" hidden="1" customHeight="1"/>
    <row r="4448" ht="15.6" hidden="1" customHeight="1"/>
    <row r="4449" ht="15.6" hidden="1" customHeight="1"/>
    <row r="4450" ht="15.6" hidden="1" customHeight="1"/>
    <row r="4451" ht="15.6" hidden="1" customHeight="1"/>
    <row r="4452" ht="15.6" hidden="1" customHeight="1"/>
    <row r="4453" ht="15.6" hidden="1" customHeight="1"/>
    <row r="4454" ht="15.6" hidden="1" customHeight="1"/>
    <row r="4455" ht="15.6" hidden="1" customHeight="1"/>
    <row r="4456" ht="15.6" hidden="1" customHeight="1"/>
    <row r="4457" ht="15.6" hidden="1" customHeight="1"/>
    <row r="4458" ht="15.6" hidden="1" customHeight="1"/>
    <row r="4459" ht="15.6" hidden="1" customHeight="1"/>
    <row r="4460" ht="15.6" hidden="1" customHeight="1"/>
    <row r="4461" ht="15.6" hidden="1" customHeight="1"/>
    <row r="4462" ht="15.6" hidden="1" customHeight="1"/>
    <row r="4463" ht="15.6" hidden="1" customHeight="1"/>
    <row r="4464" ht="15.6" hidden="1" customHeight="1"/>
    <row r="4465" ht="15.6" hidden="1" customHeight="1"/>
    <row r="4466" ht="15.6" hidden="1" customHeight="1"/>
    <row r="4467" ht="15.6" hidden="1" customHeight="1"/>
    <row r="4468" ht="15.6" hidden="1" customHeight="1"/>
    <row r="4469" ht="15.6" hidden="1" customHeight="1"/>
    <row r="4470" ht="15.6" hidden="1" customHeight="1"/>
    <row r="4471" ht="15.6" hidden="1" customHeight="1"/>
    <row r="4472" ht="15.6" hidden="1" customHeight="1"/>
    <row r="4473" ht="15.6" hidden="1" customHeight="1"/>
    <row r="4474" ht="15.6" hidden="1" customHeight="1"/>
    <row r="4475" ht="15.6" hidden="1" customHeight="1"/>
    <row r="4476" ht="15.6" hidden="1" customHeight="1"/>
    <row r="4477" ht="15.6" hidden="1" customHeight="1"/>
    <row r="4478" ht="15.6" hidden="1" customHeight="1"/>
    <row r="4479" ht="15.6" hidden="1" customHeight="1"/>
    <row r="4480" ht="15.6" hidden="1" customHeight="1"/>
    <row r="4481" ht="15.6" hidden="1" customHeight="1"/>
    <row r="4482" ht="15.6" hidden="1" customHeight="1"/>
    <row r="4483" ht="15.6" hidden="1" customHeight="1"/>
    <row r="4484" ht="15.6" hidden="1" customHeight="1"/>
    <row r="4485" ht="15.6" hidden="1" customHeight="1"/>
    <row r="4486" ht="15.6" hidden="1" customHeight="1"/>
    <row r="4487" ht="15.6" hidden="1" customHeight="1"/>
    <row r="4488" ht="15.6" hidden="1" customHeight="1"/>
    <row r="4489" ht="15.6" hidden="1" customHeight="1"/>
    <row r="4490" ht="15.6" hidden="1" customHeight="1"/>
    <row r="4491" ht="15.6" hidden="1" customHeight="1"/>
    <row r="4492" ht="15.6" hidden="1" customHeight="1"/>
    <row r="4493" ht="15.6" hidden="1" customHeight="1"/>
    <row r="4494" ht="15.6" hidden="1" customHeight="1"/>
    <row r="4495" ht="15.6" hidden="1" customHeight="1"/>
    <row r="4496" ht="15.6" hidden="1" customHeight="1"/>
    <row r="4497" ht="15.6" hidden="1" customHeight="1"/>
    <row r="4498" ht="15.6" hidden="1" customHeight="1"/>
    <row r="4499" ht="15.6" hidden="1" customHeight="1"/>
    <row r="4500" ht="15.6" hidden="1" customHeight="1"/>
    <row r="4501" ht="15.6" hidden="1" customHeight="1"/>
    <row r="4502" ht="15.6" hidden="1" customHeight="1"/>
    <row r="4503" ht="15.6" hidden="1" customHeight="1"/>
    <row r="4504" ht="15.6" hidden="1" customHeight="1"/>
    <row r="4505" ht="15.6" hidden="1" customHeight="1"/>
    <row r="4506" ht="15.6" hidden="1" customHeight="1"/>
    <row r="4507" ht="15.6" hidden="1" customHeight="1"/>
    <row r="4508" ht="15.6" hidden="1" customHeight="1"/>
    <row r="4509" ht="15.6" hidden="1" customHeight="1"/>
    <row r="4510" ht="15.6" hidden="1" customHeight="1"/>
    <row r="4511" ht="15.6" hidden="1" customHeight="1"/>
    <row r="4512" ht="15.6" hidden="1" customHeight="1"/>
    <row r="4513" ht="15.6" hidden="1" customHeight="1"/>
    <row r="4514" ht="15.6" hidden="1" customHeight="1"/>
    <row r="4515" ht="15.6" hidden="1" customHeight="1"/>
    <row r="4516" ht="15.6" hidden="1" customHeight="1"/>
    <row r="4517" ht="15.6" hidden="1" customHeight="1"/>
    <row r="4518" ht="15.6" hidden="1" customHeight="1"/>
    <row r="4519" ht="15.6" hidden="1" customHeight="1"/>
    <row r="4520" ht="15.6" hidden="1" customHeight="1"/>
    <row r="4521" ht="15.6" hidden="1" customHeight="1"/>
    <row r="4522" ht="15.6" hidden="1" customHeight="1"/>
    <row r="4523" ht="15.6" hidden="1" customHeight="1"/>
    <row r="4524" ht="15.6" hidden="1" customHeight="1"/>
    <row r="4525" ht="15.6" hidden="1" customHeight="1"/>
    <row r="4526" ht="15.6" hidden="1" customHeight="1"/>
    <row r="4527" ht="15.6" hidden="1" customHeight="1"/>
    <row r="4528" ht="15.6" hidden="1" customHeight="1"/>
    <row r="4529" ht="15.6" hidden="1" customHeight="1"/>
    <row r="4530" ht="15.6" hidden="1" customHeight="1"/>
    <row r="4531" ht="15.6" hidden="1" customHeight="1"/>
    <row r="4532" ht="15.6" hidden="1" customHeight="1"/>
    <row r="4533" ht="15.6" hidden="1" customHeight="1"/>
    <row r="4534" ht="15.6" hidden="1" customHeight="1"/>
    <row r="4535" ht="15.6" hidden="1" customHeight="1"/>
    <row r="4536" ht="15.6" hidden="1" customHeight="1"/>
    <row r="4537" ht="15.6" hidden="1" customHeight="1"/>
    <row r="4538" ht="15.6" hidden="1" customHeight="1"/>
    <row r="4539" ht="15.6" hidden="1" customHeight="1"/>
    <row r="4540" ht="15.6" hidden="1" customHeight="1"/>
    <row r="4541" ht="15.6" hidden="1" customHeight="1"/>
    <row r="4542" ht="15.6" hidden="1" customHeight="1"/>
    <row r="4543" ht="15.6" hidden="1" customHeight="1"/>
    <row r="4544" ht="15.6" hidden="1" customHeight="1"/>
    <row r="4545" ht="15.6" hidden="1" customHeight="1"/>
    <row r="4546" ht="15.6" hidden="1" customHeight="1"/>
    <row r="4547" ht="15.6" hidden="1" customHeight="1"/>
    <row r="4548" ht="15.6" hidden="1" customHeight="1"/>
    <row r="4549" ht="15.6" hidden="1" customHeight="1"/>
    <row r="4550" ht="15.6" hidden="1" customHeight="1"/>
    <row r="4551" ht="15.6" hidden="1" customHeight="1"/>
    <row r="4552" ht="15.6" hidden="1" customHeight="1"/>
    <row r="4553" ht="15.6" hidden="1" customHeight="1"/>
    <row r="4554" ht="15.6" hidden="1" customHeight="1"/>
    <row r="4555" ht="15.6" hidden="1" customHeight="1"/>
    <row r="4556" ht="15.6" hidden="1" customHeight="1"/>
    <row r="4557" ht="15.6" hidden="1" customHeight="1"/>
    <row r="4558" ht="15.6" hidden="1" customHeight="1"/>
    <row r="4559" ht="15.6" hidden="1" customHeight="1"/>
    <row r="4560" ht="15.6" hidden="1" customHeight="1"/>
    <row r="4561" ht="15.6" hidden="1" customHeight="1"/>
    <row r="4562" ht="15.6" hidden="1" customHeight="1"/>
    <row r="4563" ht="15.6" hidden="1" customHeight="1"/>
    <row r="4564" ht="15.6" hidden="1" customHeight="1"/>
    <row r="4565" ht="15.6" hidden="1" customHeight="1"/>
    <row r="4566" ht="15.6" hidden="1" customHeight="1"/>
    <row r="4567" ht="15.6" hidden="1" customHeight="1"/>
    <row r="4568" ht="15.6" hidden="1" customHeight="1"/>
    <row r="4569" ht="15.6" hidden="1" customHeight="1"/>
    <row r="4570" ht="15.6" hidden="1" customHeight="1"/>
    <row r="4571" ht="15.6" hidden="1" customHeight="1"/>
    <row r="4572" ht="15.6" hidden="1" customHeight="1"/>
    <row r="4573" ht="15.6" hidden="1" customHeight="1"/>
    <row r="4574" ht="15.6" hidden="1" customHeight="1"/>
    <row r="4575" ht="15.6" hidden="1" customHeight="1"/>
    <row r="4576" ht="15.6" hidden="1" customHeight="1"/>
    <row r="4577" ht="15.6" hidden="1" customHeight="1"/>
    <row r="4578" ht="15.6" hidden="1" customHeight="1"/>
    <row r="4579" ht="15.6" hidden="1" customHeight="1"/>
    <row r="4580" ht="15.6" hidden="1" customHeight="1"/>
    <row r="4581" ht="15.6" hidden="1" customHeight="1"/>
    <row r="4582" ht="15.6" hidden="1" customHeight="1"/>
    <row r="4583" ht="15.6" hidden="1" customHeight="1"/>
    <row r="4584" ht="15.6" hidden="1" customHeight="1"/>
    <row r="4585" ht="15.6" hidden="1" customHeight="1"/>
    <row r="4586" ht="15.6" hidden="1" customHeight="1"/>
    <row r="4587" ht="15.6" hidden="1" customHeight="1"/>
    <row r="4588" ht="15.6" hidden="1" customHeight="1"/>
    <row r="4589" ht="15.6" hidden="1" customHeight="1"/>
    <row r="4590" ht="15.6" hidden="1" customHeight="1"/>
    <row r="4591" ht="15.6" hidden="1" customHeight="1"/>
    <row r="4592" ht="15.6" hidden="1" customHeight="1"/>
    <row r="4593" ht="15.6" hidden="1" customHeight="1"/>
    <row r="4594" ht="15.6" hidden="1" customHeight="1"/>
    <row r="4595" ht="15.6" hidden="1" customHeight="1"/>
    <row r="4596" ht="15.6" hidden="1" customHeight="1"/>
    <row r="4597" ht="15.6" hidden="1" customHeight="1"/>
    <row r="4598" ht="15.6" hidden="1" customHeight="1"/>
    <row r="4599" ht="15.6" hidden="1" customHeight="1"/>
    <row r="4600" ht="15.6" hidden="1" customHeight="1"/>
    <row r="4601" ht="15.6" hidden="1" customHeight="1"/>
    <row r="4602" ht="15.6" hidden="1" customHeight="1"/>
    <row r="4603" ht="15.6" hidden="1" customHeight="1"/>
    <row r="4604" ht="15.6" hidden="1" customHeight="1"/>
    <row r="4605" ht="15.6" hidden="1" customHeight="1"/>
    <row r="4606" ht="15.6" hidden="1" customHeight="1"/>
    <row r="4607" ht="15.6" hidden="1" customHeight="1"/>
    <row r="4608" ht="15.6" hidden="1" customHeight="1"/>
    <row r="4609" ht="15.6" hidden="1" customHeight="1"/>
    <row r="4610" ht="15.6" hidden="1" customHeight="1"/>
    <row r="4611" ht="15.6" hidden="1" customHeight="1"/>
    <row r="4612" ht="15.6" hidden="1" customHeight="1"/>
    <row r="4613" ht="15.6" hidden="1" customHeight="1"/>
    <row r="4614" ht="15.6" hidden="1" customHeight="1"/>
    <row r="4615" ht="15.6" hidden="1" customHeight="1"/>
    <row r="4616" ht="15.6" hidden="1" customHeight="1"/>
    <row r="4617" ht="15.6" hidden="1" customHeight="1"/>
    <row r="4618" ht="15.6" hidden="1" customHeight="1"/>
    <row r="4619" ht="15.6" hidden="1" customHeight="1"/>
    <row r="4620" ht="15.6" hidden="1" customHeight="1"/>
    <row r="4621" ht="15.6" hidden="1" customHeight="1"/>
    <row r="4622" ht="15.6" hidden="1" customHeight="1"/>
    <row r="4623" ht="15.6" hidden="1" customHeight="1"/>
    <row r="4624" ht="15.6" hidden="1" customHeight="1"/>
    <row r="4625" ht="15.6" hidden="1" customHeight="1"/>
    <row r="4626" ht="15.6" hidden="1" customHeight="1"/>
    <row r="4627" ht="15.6" hidden="1" customHeight="1"/>
    <row r="4628" ht="15.6" hidden="1" customHeight="1"/>
    <row r="4629" ht="15.6" hidden="1" customHeight="1"/>
    <row r="4630" ht="15.6" hidden="1" customHeight="1"/>
    <row r="4631" ht="15.6" hidden="1" customHeight="1"/>
    <row r="4632" ht="15.6" hidden="1" customHeight="1"/>
    <row r="4633" ht="15.6" hidden="1" customHeight="1"/>
    <row r="4634" ht="15.6" hidden="1" customHeight="1"/>
    <row r="4635" ht="15.6" hidden="1" customHeight="1"/>
    <row r="4636" ht="15.6" hidden="1" customHeight="1"/>
    <row r="4637" ht="15.6" hidden="1" customHeight="1"/>
    <row r="4638" ht="15.6" hidden="1" customHeight="1"/>
    <row r="4639" ht="15.6" hidden="1" customHeight="1"/>
    <row r="4640" ht="15.6" hidden="1" customHeight="1"/>
    <row r="4641" ht="15.6" hidden="1" customHeight="1"/>
    <row r="4642" ht="15.6" hidden="1" customHeight="1"/>
    <row r="4643" ht="15.6" hidden="1" customHeight="1"/>
    <row r="4644" ht="15.6" hidden="1" customHeight="1"/>
    <row r="4645" ht="15.6" hidden="1" customHeight="1"/>
    <row r="4646" ht="15.6" hidden="1" customHeight="1"/>
    <row r="4647" ht="15.6" hidden="1" customHeight="1"/>
    <row r="4648" ht="15.6" hidden="1" customHeight="1"/>
    <row r="4649" ht="15.6" hidden="1" customHeight="1"/>
    <row r="4650" ht="15.6" hidden="1" customHeight="1"/>
    <row r="4651" ht="15.6" hidden="1" customHeight="1"/>
    <row r="4652" ht="15.6" hidden="1" customHeight="1"/>
    <row r="4653" ht="15.6" hidden="1" customHeight="1"/>
    <row r="4654" ht="15.6" hidden="1" customHeight="1"/>
    <row r="4655" ht="15.6" hidden="1" customHeight="1"/>
    <row r="4656" ht="15.6" hidden="1" customHeight="1"/>
    <row r="4657" ht="15.6" hidden="1" customHeight="1"/>
    <row r="4658" ht="15.6" hidden="1" customHeight="1"/>
    <row r="4659" ht="15.6" hidden="1" customHeight="1"/>
    <row r="4660" ht="15.6" hidden="1" customHeight="1"/>
    <row r="4661" ht="15.6" hidden="1" customHeight="1"/>
    <row r="4662" ht="15.6" hidden="1" customHeight="1"/>
    <row r="4663" ht="15.6" hidden="1" customHeight="1"/>
    <row r="4664" ht="15.6" hidden="1" customHeight="1"/>
    <row r="4665" ht="15.6" hidden="1" customHeight="1"/>
    <row r="4666" ht="15.6" hidden="1" customHeight="1"/>
    <row r="4667" ht="15.6" hidden="1" customHeight="1"/>
    <row r="4668" ht="15.6" hidden="1" customHeight="1"/>
    <row r="4669" ht="15.6" hidden="1" customHeight="1"/>
    <row r="4670" ht="15.6" hidden="1" customHeight="1"/>
    <row r="4671" ht="15.6" hidden="1" customHeight="1"/>
    <row r="4672" ht="15.6" hidden="1" customHeight="1"/>
    <row r="4673" ht="15.6" hidden="1" customHeight="1"/>
    <row r="4674" ht="15.6" hidden="1" customHeight="1"/>
    <row r="4675" ht="15.6" hidden="1" customHeight="1"/>
    <row r="4676" ht="15.6" hidden="1" customHeight="1"/>
    <row r="4677" ht="15.6" hidden="1" customHeight="1"/>
    <row r="4678" ht="15.6" hidden="1" customHeight="1"/>
    <row r="4679" ht="15.6" hidden="1" customHeight="1"/>
    <row r="4680" ht="15.6" hidden="1" customHeight="1"/>
    <row r="4681" ht="15.6" hidden="1" customHeight="1"/>
    <row r="4682" ht="15.6" hidden="1" customHeight="1"/>
    <row r="4683" ht="15.6" hidden="1" customHeight="1"/>
    <row r="4684" ht="15.6" hidden="1" customHeight="1"/>
    <row r="4685" ht="15.6" hidden="1" customHeight="1"/>
    <row r="4686" ht="15.6" hidden="1" customHeight="1"/>
    <row r="4687" ht="15.6" hidden="1" customHeight="1"/>
    <row r="4688" ht="15.6" hidden="1" customHeight="1"/>
    <row r="4689" ht="15.6" hidden="1" customHeight="1"/>
    <row r="4690" ht="15.6" hidden="1" customHeight="1"/>
    <row r="4691" ht="15.6" hidden="1" customHeight="1"/>
    <row r="4692" ht="15.6" hidden="1" customHeight="1"/>
    <row r="4693" ht="15.6" hidden="1" customHeight="1"/>
    <row r="4694" ht="15.6" hidden="1" customHeight="1"/>
    <row r="4695" ht="15.6" hidden="1" customHeight="1"/>
    <row r="4696" ht="15.6" hidden="1" customHeight="1"/>
    <row r="4697" ht="15.6" hidden="1" customHeight="1"/>
    <row r="4698" ht="15.6" hidden="1" customHeight="1"/>
    <row r="4699" ht="15.6" hidden="1" customHeight="1"/>
    <row r="4700" ht="15.6" hidden="1" customHeight="1"/>
    <row r="4701" ht="15.6" hidden="1" customHeight="1"/>
    <row r="4702" ht="15.6" hidden="1" customHeight="1"/>
    <row r="4703" ht="15.6" hidden="1" customHeight="1"/>
    <row r="4704" ht="15.6" hidden="1" customHeight="1"/>
    <row r="4705" ht="15.6" hidden="1" customHeight="1"/>
    <row r="4706" ht="15.6" hidden="1" customHeight="1"/>
    <row r="4707" ht="15.6" hidden="1" customHeight="1"/>
    <row r="4708" ht="15.6" hidden="1" customHeight="1"/>
    <row r="4709" ht="15.6" hidden="1" customHeight="1"/>
    <row r="4710" ht="15.6" hidden="1" customHeight="1"/>
    <row r="4711" ht="15.6" hidden="1" customHeight="1"/>
    <row r="4712" ht="15.6" hidden="1" customHeight="1"/>
    <row r="4713" ht="15.6" hidden="1" customHeight="1"/>
    <row r="4714" ht="15.6" hidden="1" customHeight="1"/>
    <row r="4715" ht="15.6" hidden="1" customHeight="1"/>
    <row r="4716" ht="15.6" hidden="1" customHeight="1"/>
    <row r="4717" ht="15.6" hidden="1" customHeight="1"/>
    <row r="4718" ht="15.6" hidden="1" customHeight="1"/>
    <row r="4719" ht="15.6" hidden="1" customHeight="1"/>
    <row r="4720" ht="15.6" hidden="1" customHeight="1"/>
    <row r="4721" ht="15.6" hidden="1" customHeight="1"/>
    <row r="4722" ht="15.6" hidden="1" customHeight="1"/>
    <row r="4723" ht="15.6" hidden="1" customHeight="1"/>
    <row r="4724" ht="15.6" hidden="1" customHeight="1"/>
    <row r="4725" ht="15.6" hidden="1" customHeight="1"/>
    <row r="4726" ht="15.6" hidden="1" customHeight="1"/>
    <row r="4727" ht="15.6" hidden="1" customHeight="1"/>
    <row r="4728" ht="15.6" hidden="1" customHeight="1"/>
    <row r="4729" ht="15.6" hidden="1" customHeight="1"/>
    <row r="4730" ht="15.6" hidden="1" customHeight="1"/>
    <row r="4731" ht="15.6" hidden="1" customHeight="1"/>
    <row r="4732" ht="15.6" hidden="1" customHeight="1"/>
    <row r="4733" ht="15.6" hidden="1" customHeight="1"/>
    <row r="4734" ht="15.6" hidden="1" customHeight="1"/>
    <row r="4735" ht="15.6" hidden="1" customHeight="1"/>
    <row r="4736" ht="15.6" hidden="1" customHeight="1"/>
    <row r="4737" ht="15.6" hidden="1" customHeight="1"/>
    <row r="4738" ht="15.6" hidden="1" customHeight="1"/>
    <row r="4739" ht="15.6" hidden="1" customHeight="1"/>
    <row r="4740" ht="15.6" hidden="1" customHeight="1"/>
    <row r="4741" ht="15.6" hidden="1" customHeight="1"/>
    <row r="4742" ht="15.6" hidden="1" customHeight="1"/>
    <row r="4743" ht="15.6" hidden="1" customHeight="1"/>
    <row r="4744" ht="15.6" hidden="1" customHeight="1"/>
    <row r="4745" ht="15.6" hidden="1" customHeight="1"/>
    <row r="4746" ht="15.6" hidden="1" customHeight="1"/>
    <row r="4747" ht="15.6" hidden="1" customHeight="1"/>
    <row r="4748" ht="15.6" hidden="1" customHeight="1"/>
    <row r="4749" ht="15.6" hidden="1" customHeight="1"/>
    <row r="4750" ht="15.6" hidden="1" customHeight="1"/>
    <row r="4751" ht="15.6" hidden="1" customHeight="1"/>
    <row r="4752" ht="15.6" hidden="1" customHeight="1"/>
    <row r="4753" ht="15.6" hidden="1" customHeight="1"/>
    <row r="4754" ht="15.6" hidden="1" customHeight="1"/>
    <row r="4755" ht="15.6" hidden="1" customHeight="1"/>
    <row r="4756" ht="15.6" hidden="1" customHeight="1"/>
    <row r="4757" ht="15.6" hidden="1" customHeight="1"/>
    <row r="4758" ht="15.6" hidden="1" customHeight="1"/>
    <row r="4759" ht="15.6" hidden="1" customHeight="1"/>
    <row r="4760" ht="15.6" hidden="1" customHeight="1"/>
    <row r="4761" ht="15.6" hidden="1" customHeight="1"/>
    <row r="4762" ht="15.6" hidden="1" customHeight="1"/>
    <row r="4763" ht="15.6" hidden="1" customHeight="1"/>
    <row r="4764" ht="15.6" hidden="1" customHeight="1"/>
    <row r="4765" ht="15.6" hidden="1" customHeight="1"/>
    <row r="4766" ht="15.6" hidden="1" customHeight="1"/>
    <row r="4767" ht="15.6" hidden="1" customHeight="1"/>
    <row r="4768" ht="15.6" hidden="1" customHeight="1"/>
    <row r="4769" ht="15.6" hidden="1" customHeight="1"/>
    <row r="4770" ht="15.6" hidden="1" customHeight="1"/>
    <row r="4771" ht="15.6" hidden="1" customHeight="1"/>
    <row r="4772" ht="15.6" hidden="1" customHeight="1"/>
    <row r="4773" ht="15.6" hidden="1" customHeight="1"/>
    <row r="4774" ht="15.6" hidden="1" customHeight="1"/>
    <row r="4775" ht="15.6" hidden="1" customHeight="1"/>
    <row r="4776" ht="15.6" hidden="1" customHeight="1"/>
    <row r="4777" ht="15.6" hidden="1" customHeight="1"/>
    <row r="4778" ht="15.6" hidden="1" customHeight="1"/>
    <row r="4779" ht="15.6" hidden="1" customHeight="1"/>
    <row r="4780" ht="15.6" hidden="1" customHeight="1"/>
    <row r="4781" ht="15.6" hidden="1" customHeight="1"/>
    <row r="4782" ht="15.6" hidden="1" customHeight="1"/>
    <row r="4783" ht="15.6" hidden="1" customHeight="1"/>
    <row r="4784" ht="15.6" hidden="1" customHeight="1"/>
    <row r="4785" ht="15.6" hidden="1" customHeight="1"/>
    <row r="4786" ht="15.6" hidden="1" customHeight="1"/>
    <row r="4787" ht="15.6" hidden="1" customHeight="1"/>
    <row r="4788" ht="15.6" hidden="1" customHeight="1"/>
    <row r="4789" ht="15.6" hidden="1" customHeight="1"/>
    <row r="4790" ht="15.6" hidden="1" customHeight="1"/>
    <row r="4791" ht="15.6" hidden="1" customHeight="1"/>
    <row r="4792" ht="15.6" hidden="1" customHeight="1"/>
    <row r="4793" ht="15.6" hidden="1" customHeight="1"/>
    <row r="4794" ht="15.6" hidden="1" customHeight="1"/>
    <row r="4795" ht="15.6" hidden="1" customHeight="1"/>
    <row r="4796" ht="15.6" hidden="1" customHeight="1"/>
    <row r="4797" ht="15.6" hidden="1" customHeight="1"/>
    <row r="4798" ht="15.6" hidden="1" customHeight="1"/>
    <row r="4799" ht="15.6" hidden="1" customHeight="1"/>
    <row r="4800" ht="15.6" hidden="1" customHeight="1"/>
    <row r="4801" ht="15.6" hidden="1" customHeight="1"/>
    <row r="4802" ht="15.6" hidden="1" customHeight="1"/>
    <row r="4803" ht="15.6" hidden="1" customHeight="1"/>
    <row r="4804" ht="15.6" hidden="1" customHeight="1"/>
    <row r="4805" ht="15.6" hidden="1" customHeight="1"/>
    <row r="4806" ht="15.6" hidden="1" customHeight="1"/>
    <row r="4807" ht="15.6" hidden="1" customHeight="1"/>
    <row r="4808" ht="15.6" hidden="1" customHeight="1"/>
    <row r="4809" ht="15.6" hidden="1" customHeight="1"/>
    <row r="4810" ht="15.6" hidden="1" customHeight="1"/>
    <row r="4811" ht="15.6" hidden="1" customHeight="1"/>
    <row r="4812" ht="15.6" hidden="1" customHeight="1"/>
    <row r="4813" ht="15.6" hidden="1" customHeight="1"/>
    <row r="4814" ht="15.6" hidden="1" customHeight="1"/>
    <row r="4815" ht="15.6" hidden="1" customHeight="1"/>
    <row r="4816" ht="15.6" hidden="1" customHeight="1"/>
    <row r="4817" ht="15.6" hidden="1" customHeight="1"/>
    <row r="4818" ht="15.6" hidden="1" customHeight="1"/>
    <row r="4819" ht="15.6" hidden="1" customHeight="1"/>
    <row r="4820" ht="15.6" hidden="1" customHeight="1"/>
    <row r="4821" ht="15.6" hidden="1" customHeight="1"/>
    <row r="4822" ht="15.6" hidden="1" customHeight="1"/>
    <row r="4823" ht="15.6" hidden="1" customHeight="1"/>
    <row r="4824" ht="15.6" hidden="1" customHeight="1"/>
    <row r="4825" ht="15.6" hidden="1" customHeight="1"/>
    <row r="4826" ht="15.6" hidden="1" customHeight="1"/>
    <row r="4827" ht="15.6" hidden="1" customHeight="1"/>
    <row r="4828" ht="15.6" hidden="1" customHeight="1"/>
    <row r="4829" ht="15.6" hidden="1" customHeight="1"/>
    <row r="4830" ht="15.6" hidden="1" customHeight="1"/>
    <row r="4831" ht="15.6" hidden="1" customHeight="1"/>
    <row r="4832" ht="15.6" hidden="1" customHeight="1"/>
    <row r="4833" ht="15.6" hidden="1" customHeight="1"/>
    <row r="4834" ht="15.6" hidden="1" customHeight="1"/>
    <row r="4835" ht="15.6" hidden="1" customHeight="1"/>
    <row r="4836" ht="15.6" hidden="1" customHeight="1"/>
    <row r="4837" ht="15.6" hidden="1" customHeight="1"/>
    <row r="4838" ht="15.6" hidden="1" customHeight="1"/>
    <row r="4839" ht="15.6" hidden="1" customHeight="1"/>
    <row r="4840" ht="15.6" hidden="1" customHeight="1"/>
    <row r="4841" ht="15.6" hidden="1" customHeight="1"/>
    <row r="4842" ht="15.6" hidden="1" customHeight="1"/>
    <row r="4843" ht="15.6" hidden="1" customHeight="1"/>
    <row r="4844" ht="15.6" hidden="1" customHeight="1"/>
    <row r="4845" ht="15.6" hidden="1" customHeight="1"/>
    <row r="4846" ht="15.6" hidden="1" customHeight="1"/>
    <row r="4847" ht="15.6" hidden="1" customHeight="1"/>
    <row r="4848" ht="15.6" hidden="1" customHeight="1"/>
    <row r="4849" spans="1:10" ht="15.95" hidden="1" customHeight="1" thickTop="1"/>
    <row r="4850" spans="1:10" ht="15.6" hidden="1" customHeight="1"/>
    <row r="4851" spans="1:10" ht="15.6" hidden="1" customHeight="1"/>
    <row r="4852" spans="1:10" ht="15.6" hidden="1" customHeight="1"/>
    <row r="4853" spans="1:10" ht="15.6" hidden="1" customHeight="1"/>
    <row r="4854" spans="1:10" ht="15.6" hidden="1" customHeight="1"/>
    <row r="4855" spans="1:10" ht="15.6" hidden="1" customHeight="1"/>
    <row r="4856" spans="1:10" ht="15.95" hidden="1" customHeight="1" thickTop="1"/>
    <row r="4857" spans="1:10" ht="15.95" hidden="1" customHeight="1" thickTop="1"/>
    <row r="4858" spans="1:10" ht="15.95" hidden="1" customHeight="1" thickTop="1"/>
    <row r="4859" spans="1:10" ht="15.95" hidden="1" customHeight="1" thickTop="1"/>
    <row r="4860" spans="1:10" ht="15.95" hidden="1" customHeight="1" thickTop="1"/>
    <row r="4861" spans="1:10" s="11" customFormat="1" ht="16.5" thickTop="1">
      <c r="A4861" s="12"/>
      <c r="B4861" s="12"/>
      <c r="C4861" s="12"/>
      <c r="D4861" s="47"/>
      <c r="E4861" s="47"/>
      <c r="F4861" s="12"/>
      <c r="G4861" s="12"/>
      <c r="H4861" s="12"/>
      <c r="I4861" s="12"/>
      <c r="J4861" s="12"/>
    </row>
    <row r="4862" spans="1:10" s="11" customFormat="1">
      <c r="A4862" s="12"/>
      <c r="B4862" s="12"/>
      <c r="C4862" s="12"/>
      <c r="D4862" s="47"/>
      <c r="E4862" s="47"/>
      <c r="F4862" s="12"/>
      <c r="G4862" s="12"/>
      <c r="H4862" s="12"/>
      <c r="I4862" s="12"/>
      <c r="J4862" s="12"/>
    </row>
    <row r="4863" spans="1:10" s="11" customFormat="1">
      <c r="A4863" s="12"/>
      <c r="B4863" s="12"/>
      <c r="C4863" s="12"/>
      <c r="D4863" s="47"/>
      <c r="E4863" s="47"/>
      <c r="F4863" s="12"/>
      <c r="G4863" s="12"/>
      <c r="H4863" s="12"/>
      <c r="I4863" s="12"/>
      <c r="J4863" s="12"/>
    </row>
    <row r="4864" spans="1:10" s="11" customFormat="1">
      <c r="A4864" s="12"/>
      <c r="B4864" s="12"/>
      <c r="C4864" s="12"/>
      <c r="D4864" s="47"/>
      <c r="E4864" s="47"/>
      <c r="F4864" s="12"/>
      <c r="G4864" s="12"/>
      <c r="H4864" s="12"/>
      <c r="I4864" s="12"/>
      <c r="J4864" s="12"/>
    </row>
  </sheetData>
  <autoFilter ref="A7:J713"/>
  <mergeCells count="6">
    <mergeCell ref="B634:I634"/>
    <mergeCell ref="B2:I5"/>
    <mergeCell ref="A8:I8"/>
    <mergeCell ref="B164:I164"/>
    <mergeCell ref="B425:I425"/>
    <mergeCell ref="B592:I592"/>
  </mergeCells>
  <hyperlinks>
    <hyperlink ref="A715:J715" location="Frenos!A8" display="&lt;&lt; Volver"/>
    <hyperlink ref="A713:J713" location="Filtros!A8" display="Volver al inicio"/>
    <hyperlink ref="A164" location="Filtros!A8" display="Volver al inicio"/>
    <hyperlink ref="A425" location="Filtros!A8" display="Volver al inicio"/>
    <hyperlink ref="A592" location="Filtros!A8" display="Volver al inicio"/>
    <hyperlink ref="A634" location="Filtros!A8" display="Volver al inicio"/>
    <hyperlink ref="C6" location="Filtros!A168" display="Aire"/>
    <hyperlink ref="B6" location="Filtros!A8" display="Combustible"/>
    <hyperlink ref="F6" location="Filtros!A636" display="Habitáculo"/>
    <hyperlink ref="E6" location="Filtros!A595" display="Inyección"/>
    <hyperlink ref="D6" location="Filtros!A429" display="Aceite"/>
  </hyperlinks>
  <pageMargins left="0.7" right="0.7" top="0.75" bottom="0.75" header="0.3" footer="0.3"/>
  <pageSetup paperSize="9" orientation="portrait" horizontalDpi="4294967295" verticalDpi="4294967295" r:id="rId1"/>
  <ignoredErrors>
    <ignoredError sqref="B86 C376:C381 B392 B447:B448 B455 B533 B146:B147 B267 B317 B217 C229 C222 B571 B573:B577 B579 B89 C193 C247 C95:C99 C627:C629 C368 B694:B695 C697:C702 C403 C404 C582:C584 C148:C150 B152 B706:B707 B586 C416:C417 C160:C161 C7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C43"/>
  <sheetViews>
    <sheetView workbookViewId="0">
      <selection activeCell="F5" sqref="F5"/>
    </sheetView>
  </sheetViews>
  <sheetFormatPr baseColWidth="10" defaultRowHeight="12.75"/>
  <cols>
    <col min="2" max="2" width="17.140625" customWidth="1"/>
  </cols>
  <sheetData>
    <row r="3" spans="2:3" ht="15">
      <c r="B3" s="82" t="s">
        <v>2649</v>
      </c>
      <c r="C3" s="83">
        <v>408.11</v>
      </c>
    </row>
    <row r="4" spans="2:3" ht="15">
      <c r="B4" s="82" t="s">
        <v>2627</v>
      </c>
      <c r="C4" s="83">
        <v>474</v>
      </c>
    </row>
    <row r="5" spans="2:3" ht="15">
      <c r="B5" s="82" t="s">
        <v>2624</v>
      </c>
      <c r="C5" s="83">
        <v>602.22</v>
      </c>
    </row>
    <row r="6" spans="2:3" ht="15">
      <c r="B6" s="82" t="s">
        <v>2659</v>
      </c>
      <c r="C6" s="83">
        <v>603.02</v>
      </c>
    </row>
    <row r="7" spans="2:3" ht="15">
      <c r="B7" s="82" t="s">
        <v>2628</v>
      </c>
      <c r="C7" s="83">
        <v>550.4</v>
      </c>
    </row>
    <row r="8" spans="2:3" ht="15">
      <c r="B8" s="82" t="s">
        <v>2650</v>
      </c>
      <c r="C8" s="83">
        <v>487.31</v>
      </c>
    </row>
    <row r="9" spans="2:3" ht="15">
      <c r="B9" s="82" t="s">
        <v>2651</v>
      </c>
      <c r="C9" s="83">
        <v>580.91</v>
      </c>
    </row>
    <row r="10" spans="2:3" ht="15">
      <c r="B10" s="82" t="s">
        <v>2629</v>
      </c>
      <c r="C10" s="83">
        <v>739.19</v>
      </c>
    </row>
    <row r="11" spans="2:3" ht="15">
      <c r="B11" s="82" t="s">
        <v>2656</v>
      </c>
      <c r="C11" s="83">
        <v>2288.91</v>
      </c>
    </row>
    <row r="12" spans="2:3" ht="15">
      <c r="B12" s="82" t="s">
        <v>2619</v>
      </c>
      <c r="C12" s="83">
        <v>2345.19</v>
      </c>
    </row>
    <row r="13" spans="2:3" ht="15">
      <c r="B13" s="82" t="s">
        <v>2638</v>
      </c>
      <c r="C13" s="83">
        <v>222.48</v>
      </c>
    </row>
    <row r="14" spans="2:3" ht="15">
      <c r="B14" s="82" t="s">
        <v>2620</v>
      </c>
      <c r="C14" s="83">
        <v>487.9</v>
      </c>
    </row>
    <row r="15" spans="2:3" ht="15">
      <c r="B15" s="82" t="s">
        <v>2657</v>
      </c>
      <c r="C15" s="83">
        <v>892.53</v>
      </c>
    </row>
    <row r="16" spans="2:3" ht="15">
      <c r="B16" s="82" t="s">
        <v>2652</v>
      </c>
      <c r="C16" s="83">
        <v>235.17</v>
      </c>
    </row>
    <row r="17" spans="2:3" ht="15">
      <c r="B17" s="82" t="s">
        <v>2653</v>
      </c>
      <c r="C17" s="83">
        <v>480.96</v>
      </c>
    </row>
    <row r="18" spans="2:3" ht="15">
      <c r="B18" s="82" t="s">
        <v>2654</v>
      </c>
      <c r="C18" s="83">
        <v>249.43</v>
      </c>
    </row>
    <row r="19" spans="2:3" ht="15">
      <c r="B19" s="82" t="s">
        <v>2658</v>
      </c>
      <c r="C19" s="83">
        <v>823.76</v>
      </c>
    </row>
    <row r="20" spans="2:3" ht="15">
      <c r="B20" s="82" t="s">
        <v>2655</v>
      </c>
      <c r="C20" s="83">
        <v>651.57000000000005</v>
      </c>
    </row>
    <row r="21" spans="2:3" ht="15">
      <c r="B21" s="82" t="s">
        <v>2621</v>
      </c>
      <c r="C21" s="83">
        <v>565.47</v>
      </c>
    </row>
    <row r="22" spans="2:3" ht="15">
      <c r="B22" s="82" t="s">
        <v>2625</v>
      </c>
      <c r="C22" s="83">
        <v>786.27</v>
      </c>
    </row>
    <row r="23" spans="2:3" ht="15">
      <c r="B23" s="82" t="s">
        <v>2622</v>
      </c>
      <c r="C23" s="83">
        <v>697.11</v>
      </c>
    </row>
    <row r="24" spans="2:3" ht="15">
      <c r="B24" s="82" t="s">
        <v>2648</v>
      </c>
      <c r="C24" s="83">
        <v>516.59</v>
      </c>
    </row>
    <row r="25" spans="2:3" ht="15">
      <c r="B25" s="82" t="s">
        <v>2630</v>
      </c>
      <c r="C25" s="83">
        <v>776.66</v>
      </c>
    </row>
    <row r="26" spans="2:3" ht="15">
      <c r="B26" s="82" t="s">
        <v>2634</v>
      </c>
      <c r="C26" s="83">
        <v>177.81</v>
      </c>
    </row>
    <row r="27" spans="2:3" ht="15">
      <c r="B27" s="82" t="s">
        <v>2647</v>
      </c>
      <c r="C27" s="83">
        <v>2255.85</v>
      </c>
    </row>
    <row r="28" spans="2:3" ht="15">
      <c r="B28" s="82" t="s">
        <v>2639</v>
      </c>
      <c r="C28" s="83">
        <v>175.91</v>
      </c>
    </row>
    <row r="29" spans="2:3" ht="15">
      <c r="B29" s="84" t="s">
        <v>2640</v>
      </c>
      <c r="C29" s="85">
        <v>0</v>
      </c>
    </row>
    <row r="30" spans="2:3" ht="15">
      <c r="B30" s="82" t="s">
        <v>2641</v>
      </c>
      <c r="C30" s="83">
        <v>191.78</v>
      </c>
    </row>
    <row r="31" spans="2:3" ht="15">
      <c r="B31" s="82" t="s">
        <v>2642</v>
      </c>
      <c r="C31" s="83">
        <v>270.25</v>
      </c>
    </row>
    <row r="32" spans="2:3" ht="15">
      <c r="B32" s="82" t="s">
        <v>2643</v>
      </c>
      <c r="C32" s="83">
        <v>127.17</v>
      </c>
    </row>
    <row r="33" spans="2:3" ht="15">
      <c r="B33" s="82" t="s">
        <v>2646</v>
      </c>
      <c r="C33" s="83">
        <v>854.62</v>
      </c>
    </row>
    <row r="34" spans="2:3" ht="15">
      <c r="B34" s="82" t="s">
        <v>2645</v>
      </c>
      <c r="C34" s="83">
        <v>65.63</v>
      </c>
    </row>
    <row r="35" spans="2:3" ht="15">
      <c r="B35" s="82" t="s">
        <v>2635</v>
      </c>
      <c r="C35" s="83">
        <v>133.82</v>
      </c>
    </row>
    <row r="36" spans="2:3" ht="15">
      <c r="B36" s="82" t="s">
        <v>2644</v>
      </c>
      <c r="C36" s="83">
        <v>172.83</v>
      </c>
    </row>
    <row r="37" spans="2:3" ht="15">
      <c r="B37" s="82" t="s">
        <v>2636</v>
      </c>
      <c r="C37" s="83">
        <v>162.94999999999999</v>
      </c>
    </row>
    <row r="38" spans="2:3" ht="15">
      <c r="B38" s="82" t="s">
        <v>2631</v>
      </c>
      <c r="C38" s="83">
        <v>342.7</v>
      </c>
    </row>
    <row r="39" spans="2:3" ht="15">
      <c r="B39" s="82" t="s">
        <v>2637</v>
      </c>
      <c r="C39" s="83">
        <v>173.99</v>
      </c>
    </row>
    <row r="40" spans="2:3" ht="15">
      <c r="B40" s="82" t="s">
        <v>2632</v>
      </c>
      <c r="C40" s="83">
        <v>1277.82</v>
      </c>
    </row>
    <row r="41" spans="2:3" ht="15">
      <c r="B41" s="82" t="s">
        <v>2633</v>
      </c>
      <c r="C41" s="83">
        <v>690.91</v>
      </c>
    </row>
    <row r="42" spans="2:3" ht="15">
      <c r="B42" s="82" t="s">
        <v>2626</v>
      </c>
      <c r="C42" s="83">
        <v>495.68</v>
      </c>
    </row>
    <row r="43" spans="2:3" ht="15">
      <c r="B43" s="82" t="s">
        <v>2623</v>
      </c>
      <c r="C43" s="83">
        <v>389.11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Filtros</vt:lpstr>
      <vt:lpstr>Hoja1</vt:lpstr>
    </vt:vector>
  </TitlesOfParts>
  <Company>Bosch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LAG5BUA</dc:creator>
  <cp:lastModifiedBy>Sergio Rizzi</cp:lastModifiedBy>
  <dcterms:created xsi:type="dcterms:W3CDTF">2014-01-10T14:37:53Z</dcterms:created>
  <dcterms:modified xsi:type="dcterms:W3CDTF">2018-04-10T15:55:02Z</dcterms:modified>
</cp:coreProperties>
</file>