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5605" yWindow="1275" windowWidth="20730" windowHeight="11760" activeTab="1"/>
  </bookViews>
  <sheets>
    <sheet name="Gantt Proyecto" sheetId="2" r:id="rId1"/>
    <sheet name="Detalle - Casos de uso" sheetId="1" r:id="rId2"/>
  </sheets>
  <calcPr calcId="144525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2" l="1"/>
  <c r="A39" i="2"/>
  <c r="A61" i="2"/>
  <c r="A62" i="2"/>
  <c r="A63" i="2"/>
  <c r="A64" i="2"/>
  <c r="A65" i="2"/>
  <c r="A66" i="2"/>
  <c r="A67" i="2"/>
  <c r="A60" i="2"/>
  <c r="A55" i="2"/>
  <c r="A56" i="2"/>
  <c r="A57" i="2"/>
  <c r="A52" i="2"/>
  <c r="A53" i="2"/>
  <c r="A54" i="2"/>
  <c r="A51" i="2"/>
  <c r="A17" i="2"/>
  <c r="A18" i="2"/>
  <c r="A19" i="2"/>
  <c r="A20" i="2"/>
  <c r="A21" i="2"/>
  <c r="A22" i="2"/>
  <c r="A23" i="2"/>
  <c r="A24" i="2"/>
  <c r="A25" i="2"/>
  <c r="A26" i="2"/>
  <c r="A27" i="2"/>
  <c r="A28" i="2"/>
  <c r="A43" i="2"/>
  <c r="A44" i="2"/>
  <c r="A45" i="2"/>
  <c r="A46" i="2"/>
  <c r="A47" i="2"/>
  <c r="A48" i="2"/>
  <c r="A42" i="2"/>
  <c r="A41" i="2"/>
  <c r="A30" i="2"/>
  <c r="A31" i="2"/>
  <c r="A32" i="2"/>
  <c r="A33" i="2"/>
  <c r="A34" i="2"/>
  <c r="A35" i="2"/>
  <c r="A36" i="2"/>
  <c r="A37" i="2"/>
  <c r="A7" i="2"/>
  <c r="A8" i="2"/>
  <c r="A9" i="2"/>
  <c r="A10" i="2"/>
  <c r="A11" i="2"/>
  <c r="A12" i="2"/>
  <c r="A13" i="2"/>
  <c r="A14" i="2"/>
  <c r="A6" i="2"/>
</calcChain>
</file>

<file path=xl/sharedStrings.xml><?xml version="1.0" encoding="utf-8"?>
<sst xmlns="http://schemas.openxmlformats.org/spreadsheetml/2006/main" count="127" uniqueCount="73">
  <si>
    <t>Actividad</t>
  </si>
  <si>
    <t>08-12</t>
  </si>
  <si>
    <t>15-19</t>
  </si>
  <si>
    <t>22-26</t>
  </si>
  <si>
    <t>29-02</t>
  </si>
  <si>
    <t>05-09</t>
  </si>
  <si>
    <t>12-16</t>
  </si>
  <si>
    <t>19-23</t>
  </si>
  <si>
    <t>26-30</t>
  </si>
  <si>
    <t>02-06</t>
  </si>
  <si>
    <t>PEND</t>
  </si>
  <si>
    <t>ENERO</t>
  </si>
  <si>
    <t>26-02</t>
  </si>
  <si>
    <t>FEBRERO</t>
  </si>
  <si>
    <t>MARZO</t>
  </si>
  <si>
    <t>09-13</t>
  </si>
  <si>
    <t>16-20</t>
  </si>
  <si>
    <t>23-27</t>
  </si>
  <si>
    <t>30-04</t>
  </si>
  <si>
    <t>ABRIL</t>
  </si>
  <si>
    <t>Recurso</t>
  </si>
  <si>
    <t>Estado</t>
  </si>
  <si>
    <t>Obs</t>
  </si>
  <si>
    <t>Etapa 1: Modulo Compras</t>
  </si>
  <si>
    <t>Etapa 2 - Modulo Ventas</t>
  </si>
  <si>
    <t>Importacion de listas de precios</t>
  </si>
  <si>
    <t>Pedido de Compras</t>
  </si>
  <si>
    <t>Remitos de entrada</t>
  </si>
  <si>
    <t>Factura de compra</t>
  </si>
  <si>
    <t>Remito devolucion</t>
  </si>
  <si>
    <t>Nota de credito</t>
  </si>
  <si>
    <t>Planificacion de compras (Calcuapr)</t>
  </si>
  <si>
    <t>Pedido de ventas</t>
  </si>
  <si>
    <t>Remitos</t>
  </si>
  <si>
    <t>Nro orden</t>
  </si>
  <si>
    <t>Nota de debito</t>
  </si>
  <si>
    <t>Etapa 3 - Stock / Costos</t>
  </si>
  <si>
    <t>Factura</t>
  </si>
  <si>
    <t>Recibos</t>
  </si>
  <si>
    <t>Nota de credito (Devolucion, Precios)</t>
  </si>
  <si>
    <t>Saldo inicial</t>
  </si>
  <si>
    <t>Transferencias entre depositos</t>
  </si>
  <si>
    <t>Transferencias entre sucursales</t>
  </si>
  <si>
    <t>Consulta de saldo</t>
  </si>
  <si>
    <t>Kardex</t>
  </si>
  <si>
    <t>Movimientos internos</t>
  </si>
  <si>
    <t>Auditoria de diferencias de precios de compra</t>
  </si>
  <si>
    <t>Catalogo</t>
  </si>
  <si>
    <t>Confirmacion de entrega de mercaderia (Específico)</t>
  </si>
  <si>
    <t>Hoja de ruta a partir de factura de venta</t>
  </si>
  <si>
    <t>Etapa 4 - Financiero</t>
  </si>
  <si>
    <t>Maestros de codigos de barra</t>
  </si>
  <si>
    <t>Maestros de depositos + Indicadores</t>
  </si>
  <si>
    <t>Maestro de Reemplazos y discontinuados</t>
  </si>
  <si>
    <t>Maestros Familia-Grupo-Linea, relacion cascada</t>
  </si>
  <si>
    <t>Liberacion pedido de venta (Crédito y stock )</t>
  </si>
  <si>
    <t>Listado de deuda de clientes y proveedor</t>
  </si>
  <si>
    <t>Bancos</t>
  </si>
  <si>
    <t>Etapa 5- Contable</t>
  </si>
  <si>
    <t>Registraciones contables</t>
  </si>
  <si>
    <t>Balance</t>
  </si>
  <si>
    <t>Mayores</t>
  </si>
  <si>
    <t>Carga de facturas de gastos</t>
  </si>
  <si>
    <t>IVA Compras + IVA Ventas</t>
  </si>
  <si>
    <t>Regímenes de percepcion y retencion</t>
  </si>
  <si>
    <t>Órdenes de compra</t>
  </si>
  <si>
    <t>Cajas / Cheques</t>
  </si>
  <si>
    <t>Etapa 6- Estadisticas</t>
  </si>
  <si>
    <t>Estadisticas de venta y compra (A desglozar)</t>
  </si>
  <si>
    <t>Tablas relacionadas</t>
  </si>
  <si>
    <t>Nombre de Rutina</t>
  </si>
  <si>
    <t>EAN</t>
  </si>
  <si>
    <t>Productos / Linea,Unidad de medida, etc (Todo lo que relaciona productos)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</si>
</sst>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6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65CEF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Border="1"/>
    <xf numFmtId="0" fontId="4" fillId="0" borderId="0" xfId="0" applyFont="1" applyFill="1" applyBorder="1"/>
    <xf numFmtId="0" fontId="4" fillId="0" borderId="5" xfId="0" applyFont="1" applyFill="1" applyBorder="1"/>
    <xf numFmtId="0" fontId="4" fillId="0" borderId="0" xfId="0" applyFont="1" applyFill="1"/>
    <xf numFmtId="0" fontId="0" fillId="0" borderId="0" xfId="0" applyFill="1" applyBorder="1"/>
    <xf numFmtId="0" fontId="0" fillId="4" borderId="0" xfId="0" applyFill="1" applyBorder="1"/>
    <xf numFmtId="0" fontId="0" fillId="4" borderId="8" xfId="0" applyFill="1" applyBorder="1"/>
    <xf numFmtId="0" fontId="0" fillId="4" borderId="9" xfId="0" applyFill="1" applyBorder="1" applyAlignment="1">
      <alignment horizontal="left"/>
    </xf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0" xfId="0" applyFill="1" applyBorder="1" applyAlignment="1">
      <alignment horizontal="left"/>
    </xf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 applyAlignment="1">
      <alignment horizontal="left"/>
    </xf>
    <xf numFmtId="0" fontId="0" fillId="4" borderId="14" xfId="0" applyFill="1" applyBorder="1"/>
    <xf numFmtId="0" fontId="0" fillId="4" borderId="15" xfId="0" applyFill="1" applyBorder="1"/>
    <xf numFmtId="0" fontId="2" fillId="2" borderId="16" xfId="0" applyFont="1" applyFill="1" applyBorder="1"/>
    <xf numFmtId="0" fontId="0" fillId="2" borderId="17" xfId="0" applyFill="1" applyBorder="1" applyAlignment="1">
      <alignment horizontal="left"/>
    </xf>
    <xf numFmtId="0" fontId="0" fillId="2" borderId="17" xfId="0" applyFill="1" applyBorder="1"/>
    <xf numFmtId="0" fontId="0" fillId="2" borderId="18" xfId="0" applyFill="1" applyBorder="1"/>
    <xf numFmtId="0" fontId="3" fillId="2" borderId="17" xfId="0" applyFont="1" applyFill="1" applyBorder="1" applyAlignment="1">
      <alignment horizontal="left"/>
    </xf>
    <xf numFmtId="0" fontId="7" fillId="0" borderId="0" xfId="0" applyFont="1" applyFill="1"/>
    <xf numFmtId="0" fontId="0" fillId="5" borderId="0" xfId="0" applyFill="1"/>
    <xf numFmtId="0" fontId="0" fillId="5" borderId="11" xfId="0" applyFill="1" applyBorder="1"/>
    <xf numFmtId="0" fontId="2" fillId="5" borderId="16" xfId="0" applyFont="1" applyFill="1" applyBorder="1"/>
    <xf numFmtId="0" fontId="4" fillId="0" borderId="20" xfId="0" applyFont="1" applyFill="1" applyBorder="1"/>
    <xf numFmtId="0" fontId="4" fillId="0" borderId="19" xfId="0" applyFont="1" applyFill="1" applyBorder="1"/>
    <xf numFmtId="0" fontId="4" fillId="0" borderId="21" xfId="0" applyFont="1" applyFill="1" applyBorder="1"/>
    <xf numFmtId="0" fontId="0" fillId="0" borderId="0" xfId="0" applyFill="1"/>
    <xf numFmtId="0" fontId="7" fillId="0" borderId="19" xfId="0" applyFont="1" applyFill="1" applyBorder="1"/>
    <xf numFmtId="0" fontId="7" fillId="0" borderId="20" xfId="0" applyFont="1" applyFill="1" applyBorder="1"/>
    <xf numFmtId="0" fontId="7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1" fillId="5" borderId="0" xfId="0" applyFont="1" applyFill="1"/>
    <xf numFmtId="0" fontId="0" fillId="3" borderId="4" xfId="0" quotePrefix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quotePrefix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6" xfId="0" quotePrefix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7" fontId="0" fillId="3" borderId="6" xfId="0" quotePrefix="1" applyNumberFormat="1" applyFill="1" applyBorder="1" applyAlignment="1">
      <alignment horizontal="center"/>
    </xf>
    <xf numFmtId="0" fontId="1" fillId="3" borderId="4" xfId="0" quotePrefix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6" fontId="1" fillId="3" borderId="6" xfId="0" quotePrefix="1" applyNumberFormat="1" applyFont="1" applyFill="1" applyBorder="1" applyAlignment="1">
      <alignment horizontal="center"/>
    </xf>
    <xf numFmtId="16" fontId="1" fillId="3" borderId="4" xfId="0" quotePrefix="1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2" borderId="17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colors>
    <mruColors>
      <color rgb="FF65CE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7"/>
  <sheetViews>
    <sheetView workbookViewId="0">
      <pane xSplit="2" topLeftCell="C1" activePane="topRight" state="frozen"/>
      <selection pane="topRight" activeCell="B8" sqref="B8"/>
    </sheetView>
  </sheetViews>
  <sheetFormatPr baseColWidth="10" defaultRowHeight="15" x14ac:dyDescent="0.25"/>
  <cols>
    <col min="1" max="1" width="11.42578125" style="27"/>
    <col min="2" max="2" width="79" customWidth="1"/>
    <col min="3" max="4" width="24.5703125" customWidth="1"/>
    <col min="5" max="5" width="23" style="2" bestFit="1" customWidth="1"/>
    <col min="8" max="111" width="3.7109375" customWidth="1"/>
  </cols>
  <sheetData>
    <row r="1" spans="1:100" x14ac:dyDescent="0.25">
      <c r="B1" s="10" t="s">
        <v>0</v>
      </c>
      <c r="C1" s="12" t="s">
        <v>69</v>
      </c>
      <c r="D1" s="12" t="s">
        <v>70</v>
      </c>
      <c r="E1" s="11" t="s">
        <v>20</v>
      </c>
      <c r="F1" s="12" t="s">
        <v>21</v>
      </c>
      <c r="G1" s="13" t="s">
        <v>22</v>
      </c>
      <c r="H1" s="46">
        <v>2018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7"/>
    </row>
    <row r="2" spans="1:100" x14ac:dyDescent="0.25">
      <c r="A2" s="28"/>
      <c r="B2" s="14"/>
      <c r="C2" s="9"/>
      <c r="D2" s="9"/>
      <c r="E2" s="15"/>
      <c r="F2" s="9"/>
      <c r="G2" s="16"/>
      <c r="H2" s="46" t="s">
        <v>11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/>
      <c r="Z2" s="46" t="s">
        <v>13</v>
      </c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7"/>
      <c r="AT2" s="50" t="s">
        <v>14</v>
      </c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45" t="s">
        <v>19</v>
      </c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7"/>
    </row>
    <row r="3" spans="1:100" ht="15.75" thickBot="1" x14ac:dyDescent="0.3">
      <c r="A3" s="28"/>
      <c r="B3" s="17"/>
      <c r="C3" s="19"/>
      <c r="D3" s="19"/>
      <c r="E3" s="18"/>
      <c r="F3" s="19"/>
      <c r="G3" s="20"/>
      <c r="H3" s="57" t="s">
        <v>1</v>
      </c>
      <c r="I3" s="53"/>
      <c r="J3" s="53"/>
      <c r="K3" s="53"/>
      <c r="L3" s="53"/>
      <c r="M3" s="54" t="s">
        <v>2</v>
      </c>
      <c r="N3" s="53"/>
      <c r="O3" s="53"/>
      <c r="P3" s="53"/>
      <c r="Q3" s="53"/>
      <c r="R3" s="58" t="s">
        <v>3</v>
      </c>
      <c r="S3" s="53"/>
      <c r="T3" s="53"/>
      <c r="U3" s="53"/>
      <c r="V3" s="55"/>
      <c r="W3" s="53" t="s">
        <v>4</v>
      </c>
      <c r="X3" s="53"/>
      <c r="Y3" s="53"/>
      <c r="Z3" s="53"/>
      <c r="AA3" s="55"/>
      <c r="AB3" s="54" t="s">
        <v>5</v>
      </c>
      <c r="AC3" s="53"/>
      <c r="AD3" s="53"/>
      <c r="AE3" s="53"/>
      <c r="AF3" s="55"/>
      <c r="AG3" s="52" t="s">
        <v>6</v>
      </c>
      <c r="AH3" s="53"/>
      <c r="AI3" s="53"/>
      <c r="AJ3" s="53"/>
      <c r="AK3" s="53"/>
      <c r="AL3" s="54" t="s">
        <v>7</v>
      </c>
      <c r="AM3" s="53"/>
      <c r="AN3" s="53"/>
      <c r="AO3" s="53"/>
      <c r="AP3" s="55"/>
      <c r="AQ3" s="56" t="s">
        <v>12</v>
      </c>
      <c r="AR3" s="53"/>
      <c r="AS3" s="53"/>
      <c r="AT3" s="53"/>
      <c r="AU3" s="55"/>
      <c r="AV3" s="56" t="s">
        <v>5</v>
      </c>
      <c r="AW3" s="53"/>
      <c r="AX3" s="53"/>
      <c r="AY3" s="53"/>
      <c r="AZ3" s="55"/>
      <c r="BA3" s="51" t="s">
        <v>6</v>
      </c>
      <c r="BB3" s="41"/>
      <c r="BC3" s="41"/>
      <c r="BD3" s="41"/>
      <c r="BE3" s="41"/>
      <c r="BF3" s="48" t="s">
        <v>7</v>
      </c>
      <c r="BG3" s="41"/>
      <c r="BH3" s="41"/>
      <c r="BI3" s="41"/>
      <c r="BJ3" s="41"/>
      <c r="BK3" s="48" t="s">
        <v>8</v>
      </c>
      <c r="BL3" s="41"/>
      <c r="BM3" s="41"/>
      <c r="BN3" s="41"/>
      <c r="BO3" s="49"/>
      <c r="BP3" s="48" t="s">
        <v>9</v>
      </c>
      <c r="BQ3" s="41"/>
      <c r="BR3" s="41"/>
      <c r="BS3" s="41"/>
      <c r="BT3" s="49"/>
      <c r="BU3" s="40" t="s">
        <v>15</v>
      </c>
      <c r="BV3" s="41"/>
      <c r="BW3" s="41"/>
      <c r="BX3" s="41"/>
      <c r="BY3" s="41"/>
      <c r="BZ3" s="48" t="s">
        <v>16</v>
      </c>
      <c r="CA3" s="41"/>
      <c r="CB3" s="41"/>
      <c r="CC3" s="41"/>
      <c r="CD3" s="49"/>
      <c r="CE3" s="40" t="s">
        <v>17</v>
      </c>
      <c r="CF3" s="41"/>
      <c r="CG3" s="41"/>
      <c r="CH3" s="41"/>
      <c r="CI3" s="42"/>
      <c r="CJ3" s="43" t="s">
        <v>18</v>
      </c>
      <c r="CK3" s="42"/>
      <c r="CL3" s="42"/>
      <c r="CM3" s="42"/>
      <c r="CN3" s="44"/>
    </row>
    <row r="4" spans="1:100" ht="16.5" thickBot="1" x14ac:dyDescent="0.3">
      <c r="A4" s="29" t="s">
        <v>34</v>
      </c>
      <c r="B4" s="21" t="s">
        <v>23</v>
      </c>
      <c r="C4" s="59"/>
      <c r="D4" s="59"/>
      <c r="E4" s="22"/>
      <c r="F4" s="23"/>
      <c r="G4" s="23"/>
      <c r="H4" s="4"/>
      <c r="I4" s="8"/>
      <c r="J4" s="8"/>
      <c r="K4" s="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6"/>
      <c r="CO4" s="7"/>
      <c r="CP4" s="7"/>
      <c r="CQ4" s="7"/>
      <c r="CR4" s="7"/>
      <c r="CS4" s="7"/>
      <c r="CT4" s="7"/>
      <c r="CU4" s="7"/>
      <c r="CV4" s="7"/>
    </row>
    <row r="5" spans="1:100" x14ac:dyDescent="0.25">
      <c r="A5" s="39">
        <v>1</v>
      </c>
      <c r="B5" t="s">
        <v>25</v>
      </c>
      <c r="E5" s="3"/>
      <c r="F5" t="s">
        <v>10</v>
      </c>
      <c r="H5" s="4"/>
      <c r="I5" s="8"/>
      <c r="J5" s="8"/>
      <c r="K5" s="8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6"/>
      <c r="CO5" s="7"/>
      <c r="CP5" s="7"/>
      <c r="CQ5" s="7"/>
      <c r="CR5" s="7"/>
      <c r="CS5" s="7"/>
      <c r="CT5" s="7"/>
      <c r="CU5" s="7"/>
      <c r="CV5" s="7"/>
    </row>
    <row r="6" spans="1:100" x14ac:dyDescent="0.25">
      <c r="A6" s="39">
        <f>+A5+1</f>
        <v>2</v>
      </c>
      <c r="B6" t="s">
        <v>26</v>
      </c>
      <c r="E6" s="3"/>
      <c r="F6" t="s">
        <v>10</v>
      </c>
      <c r="H6" s="4"/>
      <c r="I6" s="8"/>
      <c r="J6" s="8"/>
      <c r="K6" s="8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6"/>
      <c r="CO6" s="7"/>
      <c r="CP6" s="7"/>
      <c r="CQ6" s="7"/>
      <c r="CR6" s="7"/>
      <c r="CS6" s="7"/>
      <c r="CT6" s="7"/>
      <c r="CU6" s="7"/>
      <c r="CV6" s="7"/>
    </row>
    <row r="7" spans="1:100" x14ac:dyDescent="0.25">
      <c r="A7" s="39">
        <f t="shared" ref="A7:A28" si="0">+A6+1</f>
        <v>3</v>
      </c>
      <c r="B7" t="s">
        <v>27</v>
      </c>
      <c r="E7" s="3"/>
      <c r="F7" t="s">
        <v>10</v>
      </c>
      <c r="H7" s="4"/>
      <c r="I7" s="8"/>
      <c r="J7" s="8"/>
      <c r="K7" s="8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6"/>
      <c r="CO7" s="7"/>
      <c r="CP7" s="7"/>
      <c r="CQ7" s="7"/>
      <c r="CR7" s="7"/>
      <c r="CS7" s="7"/>
      <c r="CT7" s="7"/>
      <c r="CU7" s="7"/>
      <c r="CV7" s="7"/>
    </row>
    <row r="8" spans="1:100" x14ac:dyDescent="0.25">
      <c r="A8" s="39">
        <f t="shared" si="0"/>
        <v>4</v>
      </c>
      <c r="B8" t="s">
        <v>28</v>
      </c>
      <c r="E8" s="3"/>
      <c r="F8" t="s">
        <v>10</v>
      </c>
      <c r="H8" s="4"/>
      <c r="I8" s="8"/>
      <c r="J8" s="8"/>
      <c r="K8" s="8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6"/>
      <c r="CO8" s="7"/>
      <c r="CP8" s="7"/>
      <c r="CQ8" s="7"/>
      <c r="CR8" s="7"/>
      <c r="CS8" s="7"/>
      <c r="CT8" s="7"/>
      <c r="CU8" s="7"/>
      <c r="CV8" s="7"/>
    </row>
    <row r="9" spans="1:100" x14ac:dyDescent="0.25">
      <c r="A9" s="39">
        <f t="shared" si="0"/>
        <v>5</v>
      </c>
      <c r="B9" t="s">
        <v>29</v>
      </c>
      <c r="E9" s="3"/>
      <c r="F9" t="s">
        <v>10</v>
      </c>
      <c r="H9" s="4"/>
      <c r="I9" s="8"/>
      <c r="J9" s="8"/>
      <c r="K9" s="8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7"/>
      <c r="CP9" s="7"/>
      <c r="CQ9" s="7"/>
      <c r="CR9" s="7"/>
      <c r="CS9" s="7"/>
      <c r="CT9" s="7"/>
      <c r="CU9" s="7"/>
      <c r="CV9" s="7"/>
    </row>
    <row r="10" spans="1:100" x14ac:dyDescent="0.25">
      <c r="A10" s="39">
        <f t="shared" si="0"/>
        <v>6</v>
      </c>
      <c r="B10" t="s">
        <v>30</v>
      </c>
      <c r="E10" s="3"/>
      <c r="F10" t="s">
        <v>10</v>
      </c>
      <c r="H10" s="4"/>
      <c r="I10" s="8"/>
      <c r="J10" s="8"/>
      <c r="K10" s="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7"/>
      <c r="CP10" s="7"/>
      <c r="CQ10" s="7"/>
      <c r="CR10" s="7"/>
      <c r="CS10" s="7"/>
      <c r="CT10" s="7"/>
      <c r="CU10" s="7"/>
      <c r="CV10" s="7"/>
    </row>
    <row r="11" spans="1:100" x14ac:dyDescent="0.25">
      <c r="A11" s="39">
        <f t="shared" si="0"/>
        <v>7</v>
      </c>
      <c r="B11" t="s">
        <v>35</v>
      </c>
      <c r="E11" s="3"/>
      <c r="F11" t="s">
        <v>10</v>
      </c>
      <c r="H11" s="4"/>
      <c r="I11" s="8"/>
      <c r="J11" s="8"/>
      <c r="K11" s="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7"/>
      <c r="CP11" s="7"/>
      <c r="CQ11" s="7"/>
      <c r="CR11" s="7"/>
      <c r="CS11" s="7"/>
      <c r="CT11" s="7"/>
      <c r="CU11" s="7"/>
      <c r="CV11" s="7"/>
    </row>
    <row r="12" spans="1:100" x14ac:dyDescent="0.25">
      <c r="A12" s="39">
        <f t="shared" si="0"/>
        <v>8</v>
      </c>
      <c r="B12" t="s">
        <v>31</v>
      </c>
      <c r="E12" s="3"/>
      <c r="F12" t="s">
        <v>10</v>
      </c>
      <c r="H12" s="4"/>
      <c r="I12" s="8"/>
      <c r="J12" s="8"/>
      <c r="K12" s="8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7"/>
      <c r="CP12" s="7"/>
      <c r="CQ12" s="7"/>
      <c r="CR12" s="7"/>
      <c r="CS12" s="7"/>
      <c r="CT12" s="7"/>
      <c r="CU12" s="7"/>
      <c r="CV12" s="7"/>
    </row>
    <row r="13" spans="1:100" x14ac:dyDescent="0.25">
      <c r="A13" s="39">
        <f t="shared" si="0"/>
        <v>9</v>
      </c>
      <c r="B13" t="s">
        <v>46</v>
      </c>
      <c r="E13" s="3"/>
      <c r="F13" t="s">
        <v>10</v>
      </c>
      <c r="H13" s="4"/>
      <c r="I13" s="8"/>
      <c r="J13" s="8"/>
      <c r="K13" s="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7"/>
      <c r="CP13" s="7"/>
      <c r="CQ13" s="7"/>
      <c r="CR13" s="7"/>
      <c r="CS13" s="7"/>
      <c r="CT13" s="7"/>
      <c r="CU13" s="7"/>
      <c r="CV13" s="7"/>
    </row>
    <row r="14" spans="1:100" x14ac:dyDescent="0.25">
      <c r="A14" s="39">
        <f t="shared" si="0"/>
        <v>10</v>
      </c>
      <c r="B14" t="s">
        <v>53</v>
      </c>
      <c r="E14" s="3"/>
      <c r="F14" t="s">
        <v>10</v>
      </c>
      <c r="H14" s="4"/>
      <c r="I14" s="8"/>
      <c r="J14" s="8"/>
      <c r="K14" s="8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7"/>
      <c r="CP14" s="7"/>
      <c r="CQ14" s="7"/>
      <c r="CR14" s="7"/>
      <c r="CS14" s="7"/>
      <c r="CT14" s="7"/>
      <c r="CU14" s="7"/>
      <c r="CV14" s="7"/>
    </row>
    <row r="15" spans="1:100" ht="15.75" thickBot="1" x14ac:dyDescent="0.3">
      <c r="A15" s="39"/>
      <c r="E15" s="3"/>
      <c r="F15" t="s">
        <v>10</v>
      </c>
      <c r="H15" s="4"/>
      <c r="I15" s="8"/>
      <c r="J15" s="8"/>
      <c r="K15" s="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7"/>
      <c r="CP15" s="7"/>
      <c r="CQ15" s="7"/>
      <c r="CR15" s="7"/>
      <c r="CS15" s="7"/>
      <c r="CT15" s="7"/>
      <c r="CU15" s="7"/>
      <c r="CV15" s="7"/>
    </row>
    <row r="16" spans="1:100" ht="16.5" thickBot="1" x14ac:dyDescent="0.3">
      <c r="A16" s="39"/>
      <c r="B16" s="21" t="s">
        <v>24</v>
      </c>
      <c r="C16" s="59"/>
      <c r="D16" s="59"/>
      <c r="E16" s="25"/>
      <c r="F16" s="23"/>
      <c r="G16" s="23"/>
      <c r="H16" s="4"/>
      <c r="I16" s="8"/>
      <c r="J16" s="8"/>
      <c r="K16" s="8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7"/>
      <c r="CQ16" s="7"/>
      <c r="CR16" s="7"/>
      <c r="CS16" s="7"/>
      <c r="CT16" s="7"/>
      <c r="CU16" s="7"/>
      <c r="CV16" s="7"/>
    </row>
    <row r="17" spans="1:100" x14ac:dyDescent="0.25">
      <c r="A17" s="39">
        <f t="shared" si="0"/>
        <v>1</v>
      </c>
      <c r="B17" t="s">
        <v>25</v>
      </c>
      <c r="E17" s="3"/>
      <c r="F17" t="s">
        <v>10</v>
      </c>
      <c r="H17" s="8"/>
      <c r="I17" s="8"/>
      <c r="J17" s="8"/>
      <c r="K17" s="8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</row>
    <row r="18" spans="1:100" x14ac:dyDescent="0.25">
      <c r="A18" s="39">
        <f t="shared" si="0"/>
        <v>2</v>
      </c>
      <c r="B18" t="s">
        <v>32</v>
      </c>
      <c r="E18" s="3"/>
      <c r="F18" t="s">
        <v>10</v>
      </c>
      <c r="H18" s="4"/>
      <c r="I18" s="8"/>
      <c r="J18" s="8"/>
      <c r="K18" s="8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</row>
    <row r="19" spans="1:100" x14ac:dyDescent="0.25">
      <c r="A19" s="39">
        <f t="shared" si="0"/>
        <v>3</v>
      </c>
      <c r="B19" t="s">
        <v>33</v>
      </c>
      <c r="E19" s="3"/>
      <c r="F19" t="s">
        <v>10</v>
      </c>
      <c r="H19" s="4"/>
      <c r="I19" s="8"/>
      <c r="J19" s="8"/>
      <c r="K19" s="8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</row>
    <row r="20" spans="1:100" x14ac:dyDescent="0.25">
      <c r="A20" s="39">
        <f t="shared" si="0"/>
        <v>4</v>
      </c>
      <c r="B20" t="s">
        <v>37</v>
      </c>
      <c r="E20" s="3"/>
      <c r="F20" t="s">
        <v>10</v>
      </c>
      <c r="H20" s="4"/>
      <c r="I20" s="8"/>
      <c r="J20" s="8"/>
      <c r="K20" s="8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</row>
    <row r="21" spans="1:100" x14ac:dyDescent="0.25">
      <c r="A21" s="39">
        <f t="shared" si="0"/>
        <v>5</v>
      </c>
      <c r="B21" t="s">
        <v>39</v>
      </c>
      <c r="E21" s="3"/>
      <c r="F21" t="s">
        <v>10</v>
      </c>
      <c r="H21" s="4"/>
      <c r="I21" s="8"/>
      <c r="J21" s="8"/>
      <c r="K21" s="8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</row>
    <row r="22" spans="1:100" x14ac:dyDescent="0.25">
      <c r="A22" s="39">
        <f t="shared" si="0"/>
        <v>6</v>
      </c>
      <c r="B22" t="s">
        <v>35</v>
      </c>
      <c r="E22" s="3"/>
      <c r="F22" t="s">
        <v>10</v>
      </c>
      <c r="H22" s="4"/>
      <c r="I22" s="8"/>
      <c r="J22" s="8"/>
      <c r="K22" s="8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</row>
    <row r="23" spans="1:100" x14ac:dyDescent="0.25">
      <c r="A23" s="39">
        <f t="shared" si="0"/>
        <v>7</v>
      </c>
      <c r="B23" t="s">
        <v>38</v>
      </c>
      <c r="E23" s="3"/>
      <c r="F23" t="s">
        <v>10</v>
      </c>
      <c r="H23" s="4"/>
      <c r="I23" s="8"/>
      <c r="J23" s="8"/>
      <c r="K23" s="8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</row>
    <row r="24" spans="1:100" x14ac:dyDescent="0.25">
      <c r="A24" s="39">
        <f t="shared" si="0"/>
        <v>8</v>
      </c>
      <c r="B24" t="s">
        <v>47</v>
      </c>
      <c r="E24" s="3"/>
      <c r="F24" t="s">
        <v>10</v>
      </c>
      <c r="H24" s="4"/>
      <c r="I24" s="8"/>
      <c r="J24" s="8"/>
      <c r="K24" s="8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</row>
    <row r="25" spans="1:100" x14ac:dyDescent="0.25">
      <c r="A25" s="39">
        <f t="shared" si="0"/>
        <v>9</v>
      </c>
      <c r="B25" t="s">
        <v>49</v>
      </c>
      <c r="E25" s="3"/>
      <c r="F25" t="s">
        <v>10</v>
      </c>
      <c r="H25" s="4"/>
      <c r="I25" s="8"/>
      <c r="J25" s="8"/>
      <c r="K25" s="8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</row>
    <row r="26" spans="1:100" x14ac:dyDescent="0.25">
      <c r="A26" s="39">
        <f t="shared" si="0"/>
        <v>10</v>
      </c>
      <c r="B26" t="s">
        <v>48</v>
      </c>
      <c r="E26" s="3"/>
      <c r="F26" t="s">
        <v>10</v>
      </c>
      <c r="H26" s="4"/>
      <c r="I26" s="8"/>
      <c r="J26" s="8"/>
      <c r="K26" s="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</row>
    <row r="27" spans="1:100" x14ac:dyDescent="0.25">
      <c r="A27" s="39">
        <f t="shared" si="0"/>
        <v>11</v>
      </c>
      <c r="B27" t="s">
        <v>54</v>
      </c>
      <c r="E27" s="3"/>
      <c r="F27" t="s">
        <v>10</v>
      </c>
      <c r="H27" s="4"/>
      <c r="I27" s="8"/>
      <c r="J27" s="8"/>
      <c r="K27" s="8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</row>
    <row r="28" spans="1:100" ht="15.75" thickBot="1" x14ac:dyDescent="0.3">
      <c r="A28" s="39">
        <f t="shared" si="0"/>
        <v>12</v>
      </c>
      <c r="B28" t="s">
        <v>55</v>
      </c>
      <c r="E28" s="3"/>
      <c r="F28" t="s">
        <v>10</v>
      </c>
      <c r="H28" s="4"/>
      <c r="I28" s="8"/>
      <c r="J28" s="8"/>
      <c r="K28" s="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</row>
    <row r="29" spans="1:100" ht="16.5" thickBot="1" x14ac:dyDescent="0.3">
      <c r="A29" s="39"/>
      <c r="B29" s="21" t="s">
        <v>36</v>
      </c>
      <c r="C29" s="59"/>
      <c r="D29" s="59"/>
      <c r="E29" s="25"/>
      <c r="F29" s="23"/>
      <c r="G29" s="23"/>
      <c r="H29" s="4"/>
      <c r="I29" s="8"/>
      <c r="J29" s="8"/>
      <c r="K29" s="8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</row>
    <row r="30" spans="1:100" x14ac:dyDescent="0.25">
      <c r="A30" s="39">
        <f>A29+1</f>
        <v>1</v>
      </c>
      <c r="B30" t="s">
        <v>40</v>
      </c>
      <c r="E30" s="3"/>
      <c r="F30" t="s">
        <v>10</v>
      </c>
      <c r="H30" s="4"/>
      <c r="I30" s="8"/>
      <c r="J30" s="8"/>
      <c r="K30" s="8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</row>
    <row r="31" spans="1:100" x14ac:dyDescent="0.25">
      <c r="A31" s="39">
        <f t="shared" ref="A31:A39" si="1">A30+1</f>
        <v>2</v>
      </c>
      <c r="B31" t="s">
        <v>45</v>
      </c>
      <c r="E31" s="3"/>
      <c r="F31" t="s">
        <v>10</v>
      </c>
      <c r="H31" s="4"/>
      <c r="I31" s="8"/>
      <c r="J31" s="8"/>
      <c r="K31" s="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</row>
    <row r="32" spans="1:100" x14ac:dyDescent="0.25">
      <c r="A32" s="39">
        <f t="shared" si="1"/>
        <v>3</v>
      </c>
      <c r="B32" t="s">
        <v>41</v>
      </c>
      <c r="E32" s="3"/>
      <c r="F32" t="s">
        <v>10</v>
      </c>
      <c r="H32" s="4"/>
      <c r="I32" s="8"/>
      <c r="J32" s="8"/>
      <c r="K32" s="8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</row>
    <row r="33" spans="1:100" x14ac:dyDescent="0.25">
      <c r="A33" s="39">
        <f t="shared" si="1"/>
        <v>4</v>
      </c>
      <c r="B33" t="s">
        <v>42</v>
      </c>
      <c r="E33" s="3"/>
      <c r="F33" t="s">
        <v>10</v>
      </c>
      <c r="H33" s="4"/>
      <c r="I33" s="8"/>
      <c r="J33" s="8"/>
      <c r="K33" s="8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</row>
    <row r="34" spans="1:100" x14ac:dyDescent="0.25">
      <c r="A34" s="39">
        <f t="shared" si="1"/>
        <v>5</v>
      </c>
      <c r="B34" t="s">
        <v>43</v>
      </c>
      <c r="E34" s="3"/>
      <c r="F34" t="s">
        <v>10</v>
      </c>
      <c r="H34" s="4"/>
      <c r="I34" s="8"/>
      <c r="J34" s="8"/>
      <c r="K34" s="8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</row>
    <row r="35" spans="1:100" x14ac:dyDescent="0.25">
      <c r="A35" s="39">
        <f t="shared" si="1"/>
        <v>6</v>
      </c>
      <c r="B35" t="s">
        <v>44</v>
      </c>
      <c r="E35" s="3"/>
      <c r="F35" t="s">
        <v>10</v>
      </c>
      <c r="H35" s="4"/>
      <c r="I35" s="8"/>
      <c r="J35" s="8"/>
      <c r="K35" s="8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</row>
    <row r="36" spans="1:100" x14ac:dyDescent="0.25">
      <c r="A36" s="39">
        <f t="shared" si="1"/>
        <v>7</v>
      </c>
      <c r="B36" t="s">
        <v>51</v>
      </c>
      <c r="E36" s="3"/>
      <c r="F36" t="s">
        <v>10</v>
      </c>
      <c r="G36" s="8"/>
      <c r="H36" s="4"/>
      <c r="I36" s="8"/>
      <c r="J36" s="8"/>
      <c r="K36" s="8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</row>
    <row r="37" spans="1:100" x14ac:dyDescent="0.25">
      <c r="A37" s="39">
        <f t="shared" si="1"/>
        <v>8</v>
      </c>
      <c r="B37" t="s">
        <v>52</v>
      </c>
      <c r="E37" s="3"/>
      <c r="F37" t="s">
        <v>10</v>
      </c>
      <c r="G37" s="8"/>
      <c r="H37" s="4"/>
      <c r="I37" s="8"/>
      <c r="J37" s="8"/>
      <c r="K37" s="8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</row>
    <row r="38" spans="1:100" x14ac:dyDescent="0.25">
      <c r="A38" s="39">
        <f t="shared" si="1"/>
        <v>9</v>
      </c>
      <c r="B38" t="s">
        <v>71</v>
      </c>
      <c r="E38" s="3"/>
      <c r="G38" s="8"/>
      <c r="H38" s="4"/>
      <c r="I38" s="8"/>
      <c r="J38" s="8"/>
      <c r="K38" s="8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</row>
    <row r="39" spans="1:100" ht="15.75" thickBot="1" x14ac:dyDescent="0.3">
      <c r="A39" s="39">
        <f t="shared" si="1"/>
        <v>10</v>
      </c>
      <c r="B39" t="s">
        <v>72</v>
      </c>
      <c r="E39" s="3"/>
      <c r="F39" t="s">
        <v>10</v>
      </c>
      <c r="H39" s="4"/>
      <c r="I39" s="8"/>
      <c r="J39" s="8"/>
      <c r="K39" s="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</row>
    <row r="40" spans="1:100" ht="16.5" thickBot="1" x14ac:dyDescent="0.3">
      <c r="A40" s="39"/>
      <c r="B40" s="21" t="s">
        <v>50</v>
      </c>
      <c r="C40" s="59"/>
      <c r="D40" s="59"/>
      <c r="E40" s="25"/>
      <c r="F40" s="23"/>
      <c r="G40" s="23"/>
      <c r="H40" s="4"/>
      <c r="I40" s="8"/>
      <c r="J40" s="8"/>
      <c r="K40" s="8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</row>
    <row r="41" spans="1:100" x14ac:dyDescent="0.25">
      <c r="A41" s="39">
        <f>A40+1</f>
        <v>1</v>
      </c>
      <c r="B41" t="s">
        <v>56</v>
      </c>
      <c r="E41" s="3"/>
      <c r="F41" t="s">
        <v>10</v>
      </c>
      <c r="H41" s="4"/>
      <c r="I41" s="8"/>
      <c r="J41" s="8"/>
      <c r="K41" s="8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</row>
    <row r="42" spans="1:100" x14ac:dyDescent="0.25">
      <c r="A42" s="39">
        <f>A41+1</f>
        <v>2</v>
      </c>
      <c r="B42" t="s">
        <v>57</v>
      </c>
      <c r="E42" s="3"/>
      <c r="F42" t="s">
        <v>10</v>
      </c>
      <c r="H42" s="4"/>
      <c r="I42" s="8"/>
      <c r="J42" s="8"/>
      <c r="K42" s="8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</row>
    <row r="43" spans="1:100" x14ac:dyDescent="0.25">
      <c r="A43" s="39">
        <f t="shared" ref="A43:A48" si="2">A42+1</f>
        <v>3</v>
      </c>
      <c r="B43" t="s">
        <v>66</v>
      </c>
      <c r="E43" s="3"/>
      <c r="F43" t="s">
        <v>10</v>
      </c>
      <c r="H43" s="4"/>
      <c r="I43" s="8"/>
      <c r="J43" s="8"/>
      <c r="K43" s="8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</row>
    <row r="44" spans="1:100" x14ac:dyDescent="0.25">
      <c r="A44" s="39">
        <f t="shared" si="2"/>
        <v>4</v>
      </c>
      <c r="B44" t="s">
        <v>65</v>
      </c>
      <c r="E44" s="3"/>
      <c r="F44" t="s">
        <v>10</v>
      </c>
      <c r="H44" s="4"/>
      <c r="I44" s="8"/>
      <c r="J44" s="8"/>
      <c r="K44" s="8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</row>
    <row r="45" spans="1:100" x14ac:dyDescent="0.25">
      <c r="A45" s="39">
        <f t="shared" si="2"/>
        <v>5</v>
      </c>
      <c r="E45" s="3"/>
      <c r="F45" t="s">
        <v>10</v>
      </c>
      <c r="H45" s="4"/>
      <c r="I45" s="8"/>
      <c r="J45" s="8"/>
      <c r="K45" s="8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</row>
    <row r="46" spans="1:100" x14ac:dyDescent="0.25">
      <c r="A46" s="39">
        <f t="shared" si="2"/>
        <v>6</v>
      </c>
      <c r="E46" s="3"/>
      <c r="F46" t="s">
        <v>10</v>
      </c>
      <c r="H46" s="4"/>
      <c r="I46" s="8"/>
      <c r="J46" s="8"/>
      <c r="K46" s="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8"/>
      <c r="AI46" s="8"/>
      <c r="AJ46" s="8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</row>
    <row r="47" spans="1:100" x14ac:dyDescent="0.25">
      <c r="A47" s="39">
        <f t="shared" si="2"/>
        <v>7</v>
      </c>
      <c r="E47" s="3"/>
      <c r="F47" t="s">
        <v>10</v>
      </c>
      <c r="I47" s="33"/>
      <c r="J47" s="33"/>
      <c r="K47" s="33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33"/>
      <c r="AI47" s="33"/>
      <c r="AJ47" s="33"/>
      <c r="AK47" s="7"/>
      <c r="AL47" s="7"/>
      <c r="AM47" s="7"/>
      <c r="AN47" s="7"/>
      <c r="AO47" s="7"/>
      <c r="AP47" s="7"/>
      <c r="AQ47" s="7"/>
      <c r="AR47" s="7"/>
      <c r="AS47" s="7"/>
      <c r="AT47" s="37"/>
      <c r="AU47" s="38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</row>
    <row r="48" spans="1:100" ht="15.75" thickBot="1" x14ac:dyDescent="0.3">
      <c r="A48" s="39">
        <f t="shared" si="2"/>
        <v>8</v>
      </c>
      <c r="E48" s="3"/>
      <c r="F48" t="s">
        <v>10</v>
      </c>
      <c r="I48" s="33"/>
      <c r="J48" s="33"/>
      <c r="K48" s="33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33"/>
      <c r="AI48" s="33"/>
      <c r="AJ48" s="33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31"/>
      <c r="AW48" s="32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</row>
    <row r="49" spans="1:100" ht="16.5" thickBot="1" x14ac:dyDescent="0.3">
      <c r="A49" s="39"/>
      <c r="B49" s="21" t="s">
        <v>58</v>
      </c>
      <c r="C49" s="59"/>
      <c r="D49" s="59"/>
      <c r="E49" s="25"/>
      <c r="F49" s="23"/>
      <c r="G49" s="24"/>
      <c r="I49" s="33"/>
      <c r="J49" s="33"/>
      <c r="K49" s="33"/>
      <c r="L49" s="7"/>
      <c r="M49" s="7"/>
      <c r="N49" s="7"/>
      <c r="O49" s="7"/>
      <c r="P49" s="7"/>
      <c r="Q49" s="7"/>
      <c r="R49" s="7"/>
      <c r="S49" s="7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5"/>
      <c r="AY49" s="5"/>
      <c r="AZ49" s="5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</row>
    <row r="50" spans="1:100" x14ac:dyDescent="0.25">
      <c r="A50" s="39">
        <v>1</v>
      </c>
      <c r="B50" t="s">
        <v>59</v>
      </c>
      <c r="F50" t="s">
        <v>10</v>
      </c>
      <c r="I50" s="33"/>
      <c r="J50" s="33"/>
      <c r="K50" s="33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26"/>
      <c r="AY50" s="26"/>
      <c r="AZ50" s="26"/>
      <c r="BA50" s="34"/>
      <c r="BB50" s="35"/>
      <c r="BC50" s="35"/>
      <c r="BD50" s="35"/>
      <c r="BE50" s="35"/>
      <c r="BF50" s="35"/>
      <c r="BG50" s="35"/>
      <c r="BH50" s="30"/>
      <c r="BI50" s="30"/>
      <c r="BJ50" s="30"/>
      <c r="BK50" s="30"/>
      <c r="BL50" s="32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</row>
    <row r="51" spans="1:100" x14ac:dyDescent="0.25">
      <c r="A51" s="39">
        <f>A50+1</f>
        <v>2</v>
      </c>
      <c r="B51" t="s">
        <v>60</v>
      </c>
      <c r="F51" t="s">
        <v>10</v>
      </c>
      <c r="I51" s="33"/>
      <c r="J51" s="33"/>
      <c r="K51" s="33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31"/>
      <c r="BN51" s="30"/>
      <c r="BO51" s="32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</row>
    <row r="52" spans="1:100" x14ac:dyDescent="0.25">
      <c r="A52" s="39">
        <f t="shared" ref="A52:A57" si="3">A51+1</f>
        <v>3</v>
      </c>
      <c r="B52" t="s">
        <v>61</v>
      </c>
      <c r="F52" t="s">
        <v>10</v>
      </c>
      <c r="I52" s="33"/>
      <c r="J52" s="33"/>
      <c r="K52" s="33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34"/>
      <c r="AY52" s="35"/>
      <c r="AZ52" s="36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</row>
    <row r="53" spans="1:100" x14ac:dyDescent="0.25">
      <c r="A53" s="39">
        <f t="shared" si="3"/>
        <v>4</v>
      </c>
      <c r="B53" t="s">
        <v>62</v>
      </c>
      <c r="F53" t="s">
        <v>10</v>
      </c>
      <c r="I53" s="33"/>
      <c r="J53" s="33"/>
      <c r="K53" s="33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</row>
    <row r="54" spans="1:100" x14ac:dyDescent="0.25">
      <c r="A54" s="39">
        <f t="shared" si="3"/>
        <v>5</v>
      </c>
      <c r="B54" t="s">
        <v>63</v>
      </c>
      <c r="F54" t="s">
        <v>10</v>
      </c>
      <c r="I54" s="33"/>
      <c r="J54" s="33"/>
      <c r="K54" s="3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</row>
    <row r="55" spans="1:100" x14ac:dyDescent="0.25">
      <c r="A55" s="39">
        <f t="shared" si="3"/>
        <v>6</v>
      </c>
      <c r="B55" t="s">
        <v>64</v>
      </c>
      <c r="F55" t="s">
        <v>10</v>
      </c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</row>
    <row r="56" spans="1:100" x14ac:dyDescent="0.25">
      <c r="A56" s="39">
        <f t="shared" si="3"/>
        <v>7</v>
      </c>
      <c r="F56" t="s">
        <v>10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</row>
    <row r="57" spans="1:100" x14ac:dyDescent="0.25">
      <c r="A57" s="39">
        <f t="shared" si="3"/>
        <v>8</v>
      </c>
      <c r="F57" t="s">
        <v>10</v>
      </c>
    </row>
    <row r="58" spans="1:100" ht="15.75" thickBot="1" x14ac:dyDescent="0.3">
      <c r="F58" t="s">
        <v>10</v>
      </c>
    </row>
    <row r="59" spans="1:100" ht="16.5" thickBot="1" x14ac:dyDescent="0.3">
      <c r="B59" s="21" t="s">
        <v>67</v>
      </c>
      <c r="C59" s="59"/>
      <c r="D59" s="59"/>
      <c r="E59" s="25"/>
      <c r="F59" s="23"/>
      <c r="G59" s="24"/>
    </row>
    <row r="60" spans="1:100" x14ac:dyDescent="0.25">
      <c r="A60" s="39">
        <f t="shared" ref="A60:A67" si="4">A59+1</f>
        <v>1</v>
      </c>
      <c r="B60" t="s">
        <v>68</v>
      </c>
      <c r="F60" t="s">
        <v>10</v>
      </c>
    </row>
    <row r="61" spans="1:100" x14ac:dyDescent="0.25">
      <c r="A61" s="39">
        <f t="shared" si="4"/>
        <v>2</v>
      </c>
    </row>
    <row r="62" spans="1:100" x14ac:dyDescent="0.25">
      <c r="A62" s="39">
        <f t="shared" si="4"/>
        <v>3</v>
      </c>
    </row>
    <row r="63" spans="1:100" x14ac:dyDescent="0.25">
      <c r="A63" s="39">
        <f t="shared" si="4"/>
        <v>4</v>
      </c>
    </row>
    <row r="64" spans="1:100" x14ac:dyDescent="0.25">
      <c r="A64" s="39">
        <f t="shared" si="4"/>
        <v>5</v>
      </c>
    </row>
    <row r="65" spans="1:1" x14ac:dyDescent="0.25">
      <c r="A65" s="39">
        <f t="shared" si="4"/>
        <v>6</v>
      </c>
    </row>
    <row r="66" spans="1:1" x14ac:dyDescent="0.25">
      <c r="A66" s="39">
        <f t="shared" si="4"/>
        <v>7</v>
      </c>
    </row>
    <row r="67" spans="1:1" x14ac:dyDescent="0.25">
      <c r="A67" s="39">
        <f t="shared" si="4"/>
        <v>8</v>
      </c>
    </row>
  </sheetData>
  <mergeCells count="22">
    <mergeCell ref="AV3:AZ3"/>
    <mergeCell ref="H3:L3"/>
    <mergeCell ref="M3:Q3"/>
    <mergeCell ref="R3:V3"/>
    <mergeCell ref="W3:AA3"/>
    <mergeCell ref="AB3:AF3"/>
    <mergeCell ref="CE3:CI3"/>
    <mergeCell ref="CJ3:CN3"/>
    <mergeCell ref="BP2:CN2"/>
    <mergeCell ref="H1:CN1"/>
    <mergeCell ref="BP3:BT3"/>
    <mergeCell ref="AT2:BO2"/>
    <mergeCell ref="BU3:BY3"/>
    <mergeCell ref="BZ3:CD3"/>
    <mergeCell ref="H2:Y2"/>
    <mergeCell ref="Z2:AS2"/>
    <mergeCell ref="BA3:BE3"/>
    <mergeCell ref="BF3:BJ3"/>
    <mergeCell ref="BK3:BO3"/>
    <mergeCell ref="AG3:AK3"/>
    <mergeCell ref="AL3:AP3"/>
    <mergeCell ref="AQ3:AU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"/>
  <sheetViews>
    <sheetView tabSelected="1" workbookViewId="0">
      <selection activeCell="E7" sqref="E7"/>
    </sheetView>
  </sheetViews>
  <sheetFormatPr baseColWidth="10" defaultRowHeight="15" x14ac:dyDescent="0.25"/>
  <cols>
    <col min="1" max="9" width="5.140625" style="1" bestFit="1" customWidth="1"/>
    <col min="10" max="21" width="6.140625" style="1" bestFit="1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Gantt Proyecto</vt:lpstr>
      <vt:lpstr>Detalle - Casos de uso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pf0</cp:lastModifiedBy>
  <dcterms:created xsi:type="dcterms:W3CDTF">2018-01-08T19:34:39Z</dcterms:created>
  <dcterms:modified xsi:type="dcterms:W3CDTF">2018-03-23T21:22:22Z</dcterms:modified>
</cp:coreProperties>
</file>